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<sst xmlns="http://schemas.openxmlformats.org/spreadsheetml/2006/main" count="164">
  <si>
    <t>附件1：</t>
  </si>
  <si>
    <t>贵安新区2018年公开招聘事业单位结构化岗位面试成绩、总排名及进入体检环节名单</t>
  </si>
  <si>
    <t>序号</t>
  </si>
  <si>
    <t>面试报名序号</t>
  </si>
  <si>
    <t>姓名</t>
  </si>
  <si>
    <t>准考证号</t>
  </si>
  <si>
    <t>报考单位</t>
  </si>
  <si>
    <t>报考职位</t>
  </si>
  <si>
    <t>笔试总成绩</t>
  </si>
  <si>
    <t>面试成绩</t>
  </si>
  <si>
    <t>总成绩</t>
  </si>
  <si>
    <t>排名</t>
  </si>
  <si>
    <t>是否进入体检</t>
  </si>
  <si>
    <t>陈颖</t>
  </si>
  <si>
    <t>115228361601</t>
  </si>
  <si>
    <t>001贵安新区不动产登记中心</t>
  </si>
  <si>
    <t>01贵安新区不动产登记中心</t>
  </si>
  <si>
    <t>是</t>
  </si>
  <si>
    <t>赵丁莹</t>
  </si>
  <si>
    <t>115228351209</t>
  </si>
  <si>
    <t>否</t>
  </si>
  <si>
    <t>熊熠</t>
  </si>
  <si>
    <t>115228050711</t>
  </si>
  <si>
    <t>刘冬阳</t>
  </si>
  <si>
    <t>115228354523</t>
  </si>
  <si>
    <t>002贵安新区交通运输服务中心</t>
  </si>
  <si>
    <t>01党武交通运输服务站</t>
  </si>
  <si>
    <t>徐红燕</t>
  </si>
  <si>
    <t>115228351921</t>
  </si>
  <si>
    <t>缺考</t>
  </si>
  <si>
    <t>赵克</t>
  </si>
  <si>
    <t>115228051101</t>
  </si>
  <si>
    <t>004贵州电子科技职业学院</t>
  </si>
  <si>
    <t>01对外宣传</t>
  </si>
  <si>
    <t>1</t>
  </si>
  <si>
    <t>张丽</t>
  </si>
  <si>
    <t>115228362112</t>
  </si>
  <si>
    <t>2</t>
  </si>
  <si>
    <t>余子骎</t>
  </si>
  <si>
    <t>115228352726</t>
  </si>
  <si>
    <t>3</t>
  </si>
  <si>
    <t>李梦捷</t>
  </si>
  <si>
    <t>115228353206</t>
  </si>
  <si>
    <t>02档案管理</t>
  </si>
  <si>
    <t>万青松</t>
  </si>
  <si>
    <t>115228352623</t>
  </si>
  <si>
    <t>王瑞峰</t>
  </si>
  <si>
    <t>115228354717</t>
  </si>
  <si>
    <t>熊超</t>
  </si>
  <si>
    <t>115228050723</t>
  </si>
  <si>
    <t>03招生宣传</t>
  </si>
  <si>
    <t>李云</t>
  </si>
  <si>
    <t>115228050427</t>
  </si>
  <si>
    <t>郭婷</t>
  </si>
  <si>
    <t>115228361323</t>
  </si>
  <si>
    <t>计桦林</t>
  </si>
  <si>
    <t>115228043024</t>
  </si>
  <si>
    <t>04财务管理</t>
  </si>
  <si>
    <t>贺龙保</t>
  </si>
  <si>
    <t>115228362429</t>
  </si>
  <si>
    <t>刘博</t>
  </si>
  <si>
    <t>115228051813</t>
  </si>
  <si>
    <t>张庆</t>
  </si>
  <si>
    <t>115228352830</t>
  </si>
  <si>
    <t>孟娴</t>
  </si>
  <si>
    <t>115228050720</t>
  </si>
  <si>
    <t>杨李军</t>
  </si>
  <si>
    <t>115228050714</t>
  </si>
  <si>
    <t>李赛锦</t>
  </si>
  <si>
    <t>115228363224</t>
  </si>
  <si>
    <t>何瓅</t>
  </si>
  <si>
    <t>115228351514</t>
  </si>
  <si>
    <t>赵取</t>
  </si>
  <si>
    <t>115228360118</t>
  </si>
  <si>
    <t>赵霞</t>
  </si>
  <si>
    <t>115228352930</t>
  </si>
  <si>
    <t>05基层党建</t>
  </si>
  <si>
    <t>王乐乐</t>
  </si>
  <si>
    <t>115228352926</t>
  </si>
  <si>
    <t>李念</t>
  </si>
  <si>
    <t>115228362103</t>
  </si>
  <si>
    <t>杨勇</t>
  </si>
  <si>
    <t>115228051204</t>
  </si>
  <si>
    <t>06信息管理（一）</t>
  </si>
  <si>
    <t>纪薇</t>
  </si>
  <si>
    <t>115228051827</t>
  </si>
  <si>
    <t>张宋</t>
  </si>
  <si>
    <t>115228051422</t>
  </si>
  <si>
    <t>文玉凤</t>
  </si>
  <si>
    <t>115228362317</t>
  </si>
  <si>
    <t>桂晨</t>
  </si>
  <si>
    <t>115228362922</t>
  </si>
  <si>
    <t>郭婵</t>
  </si>
  <si>
    <t>115228350611</t>
  </si>
  <si>
    <t>杨轲</t>
  </si>
  <si>
    <t>115228354305</t>
  </si>
  <si>
    <t>07信息管理（二）</t>
  </si>
  <si>
    <t>雷璐</t>
  </si>
  <si>
    <t>115228351319</t>
  </si>
  <si>
    <t>刘友福</t>
  </si>
  <si>
    <t>115228361414</t>
  </si>
  <si>
    <t>蒙萌</t>
  </si>
  <si>
    <t>115228352622</t>
  </si>
  <si>
    <t>吴镇峰</t>
  </si>
  <si>
    <t>115228362824</t>
  </si>
  <si>
    <t>黄美茹</t>
  </si>
  <si>
    <t>115228351922</t>
  </si>
  <si>
    <t>吴本翠</t>
  </si>
  <si>
    <t>215228364619</t>
  </si>
  <si>
    <t>006湖潮乡政府</t>
  </si>
  <si>
    <t>01湖潮乡农业服务中心</t>
  </si>
  <si>
    <t>姜礼貌</t>
  </si>
  <si>
    <t>215228364627</t>
  </si>
  <si>
    <t>侯晓慧</t>
  </si>
  <si>
    <t>215228363602</t>
  </si>
  <si>
    <t>席玲</t>
  </si>
  <si>
    <t>115228353018</t>
  </si>
  <si>
    <t>02湖潮乡人口和计划生育技术服务站</t>
  </si>
  <si>
    <t>朱文琼</t>
  </si>
  <si>
    <t>115228360413</t>
  </si>
  <si>
    <t>胡永军</t>
  </si>
  <si>
    <t>115228361810</t>
  </si>
  <si>
    <t>曹杰</t>
  </si>
  <si>
    <t>115228350830</t>
  </si>
  <si>
    <t>03湖潮乡汪官水库管理所</t>
  </si>
  <si>
    <t>谢欢</t>
  </si>
  <si>
    <t>115228351307</t>
  </si>
  <si>
    <t>李鑫</t>
  </si>
  <si>
    <t>115228352615</t>
  </si>
  <si>
    <t>刘雪梅</t>
  </si>
  <si>
    <t>115228050118</t>
  </si>
  <si>
    <t>12湖潮乡人口和计划生育技术服务站</t>
  </si>
  <si>
    <t>杨洪惠</t>
  </si>
  <si>
    <t>115228043205</t>
  </si>
  <si>
    <t>赵岩</t>
  </si>
  <si>
    <t>115228361728</t>
  </si>
  <si>
    <t>罗思谦</t>
  </si>
  <si>
    <t>315228366110</t>
  </si>
  <si>
    <t>007马场镇政府</t>
  </si>
  <si>
    <t>01马场克酬水库工程管理所</t>
  </si>
  <si>
    <t>舒春红</t>
  </si>
  <si>
    <t>315228366114</t>
  </si>
  <si>
    <t>李维纬</t>
  </si>
  <si>
    <t>315228366106</t>
  </si>
  <si>
    <t>李小凤</t>
  </si>
  <si>
    <t>115228351422</t>
  </si>
  <si>
    <t>02马场镇水利和移民工作站</t>
  </si>
  <si>
    <t>何通</t>
  </si>
  <si>
    <t>115228352428</t>
  </si>
  <si>
    <t>张稳</t>
  </si>
  <si>
    <t>115228362125</t>
  </si>
  <si>
    <t>姜文</t>
  </si>
  <si>
    <t>115228050703</t>
  </si>
  <si>
    <t>03马场镇人口和计划生育技术服务站</t>
  </si>
  <si>
    <t>陆扬</t>
  </si>
  <si>
    <t>115228353218</t>
  </si>
  <si>
    <t>孙大粒</t>
  </si>
  <si>
    <t>115228361312</t>
  </si>
  <si>
    <t>陈毅豪</t>
  </si>
  <si>
    <t>115228043209</t>
  </si>
  <si>
    <t>屈凡</t>
  </si>
  <si>
    <t>115228361129</t>
  </si>
  <si>
    <t>代笠</t>
  </si>
  <si>
    <t>115228363017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</si>
</sst>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tabSelected="1" workbookViewId="0">
      <selection activeCell="N4" sqref="N4"/>
    </sheetView>
  </sheetViews>
  <sheetFormatPr defaultColWidth="9" defaultRowHeight="13.5"/>
  <cols>
    <col min="1" max="1" width="7" customWidth="1"/>
    <col min="3" max="3" width="6.5" customWidth="1"/>
    <col min="4" max="4" width="10.625" style="1" customWidth="1"/>
    <col min="5" max="5" width="22.125" customWidth="1"/>
    <col min="6" max="6" width="20.875" customWidth="1"/>
    <col min="7" max="7" width="9" style="2"/>
    <col min="9" max="9" width="9" style="2"/>
    <col min="10" max="10" width="6.625" customWidth="1"/>
  </cols>
  <sheetData>
    <row r="1" spans="1:1">
      <c r="A1" s="3" t="s">
        <v>0</v>
      </c>
    </row>
    <row r="2" ht="42" customHeight="1" spans="1:11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</row>
    <row r="3" ht="37.5" spans="1:11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14" t="s">
        <v>10</v>
      </c>
      <c r="J3" s="15" t="s">
        <v>11</v>
      </c>
      <c r="K3" s="15" t="s">
        <v>12</v>
      </c>
    </row>
    <row r="4" ht="30" customHeight="1" spans="1:11">
      <c r="A4" s="9">
        <v>1</v>
      </c>
      <c r="B4" s="9">
        <v>2028001</v>
      </c>
      <c r="C4" s="10" t="s">
        <v>13</v>
      </c>
      <c r="D4" s="10" t="s">
        <v>14</v>
      </c>
      <c r="E4" s="11" t="s">
        <v>15</v>
      </c>
      <c r="F4" s="11" t="s">
        <v>16</v>
      </c>
      <c r="G4" s="12">
        <v>75.17</v>
      </c>
      <c r="H4" s="13">
        <v>86.67</v>
      </c>
      <c r="I4" s="16">
        <f t="shared" ref="I4:I7" si="0">G4*0.6+H4*0.4</f>
        <v>79.77</v>
      </c>
      <c r="J4" s="17">
        <v>1</v>
      </c>
      <c r="K4" s="18" t="s">
        <v>17</v>
      </c>
    </row>
    <row r="5" ht="30" customHeight="1" spans="1:11">
      <c r="A5" s="9">
        <v>2</v>
      </c>
      <c r="B5" s="9">
        <v>2028002</v>
      </c>
      <c r="C5" s="10" t="s">
        <v>18</v>
      </c>
      <c r="D5" s="10" t="s">
        <v>19</v>
      </c>
      <c r="E5" s="11" t="s">
        <v>15</v>
      </c>
      <c r="F5" s="11" t="s">
        <v>16</v>
      </c>
      <c r="G5" s="12">
        <v>74.67</v>
      </c>
      <c r="H5" s="13">
        <v>82.67</v>
      </c>
      <c r="I5" s="16">
        <f t="shared" si="0"/>
        <v>77.87</v>
      </c>
      <c r="J5" s="17">
        <v>2</v>
      </c>
      <c r="K5" s="17" t="s">
        <v>20</v>
      </c>
    </row>
    <row r="6" ht="30" customHeight="1" spans="1:11">
      <c r="A6" s="9">
        <v>3</v>
      </c>
      <c r="B6" s="9">
        <v>2028003</v>
      </c>
      <c r="C6" s="10" t="s">
        <v>21</v>
      </c>
      <c r="D6" s="10" t="s">
        <v>22</v>
      </c>
      <c r="E6" s="11" t="s">
        <v>15</v>
      </c>
      <c r="F6" s="11" t="s">
        <v>16</v>
      </c>
      <c r="G6" s="12">
        <v>71.67</v>
      </c>
      <c r="H6" s="13">
        <v>81.5</v>
      </c>
      <c r="I6" s="16">
        <f t="shared" si="0"/>
        <v>75.602</v>
      </c>
      <c r="J6" s="17">
        <v>3</v>
      </c>
      <c r="K6" s="17" t="s">
        <v>20</v>
      </c>
    </row>
    <row r="7" ht="30" customHeight="1" spans="1:11">
      <c r="A7" s="9">
        <v>4</v>
      </c>
      <c r="B7" s="9">
        <v>2028004</v>
      </c>
      <c r="C7" s="10" t="s">
        <v>23</v>
      </c>
      <c r="D7" s="10" t="s">
        <v>24</v>
      </c>
      <c r="E7" s="11" t="s">
        <v>25</v>
      </c>
      <c r="F7" s="11" t="s">
        <v>26</v>
      </c>
      <c r="G7" s="12">
        <v>76</v>
      </c>
      <c r="H7" s="13">
        <v>82</v>
      </c>
      <c r="I7" s="16">
        <f t="shared" si="0"/>
        <v>78.4</v>
      </c>
      <c r="J7" s="17">
        <v>1</v>
      </c>
      <c r="K7" s="18" t="s">
        <v>17</v>
      </c>
    </row>
    <row r="8" ht="30" customHeight="1" spans="1:11">
      <c r="A8" s="9">
        <v>5</v>
      </c>
      <c r="B8" s="9">
        <v>2028005</v>
      </c>
      <c r="C8" s="10" t="s">
        <v>27</v>
      </c>
      <c r="D8" s="10" t="s">
        <v>28</v>
      </c>
      <c r="E8" s="11" t="s">
        <v>25</v>
      </c>
      <c r="F8" s="11" t="s">
        <v>26</v>
      </c>
      <c r="G8" s="12">
        <v>72.33</v>
      </c>
      <c r="H8" s="13" t="s">
        <v>29</v>
      </c>
      <c r="I8" s="19" t="s">
        <v>29</v>
      </c>
      <c r="J8" s="13" t="s">
        <v>29</v>
      </c>
      <c r="K8" s="13" t="s">
        <v>29</v>
      </c>
    </row>
    <row r="9" ht="30" customHeight="1" spans="1:11">
      <c r="A9" s="9">
        <v>6</v>
      </c>
      <c r="B9" s="9">
        <v>2028006</v>
      </c>
      <c r="C9" s="10" t="s">
        <v>30</v>
      </c>
      <c r="D9" s="10" t="s">
        <v>31</v>
      </c>
      <c r="E9" s="11" t="s">
        <v>32</v>
      </c>
      <c r="F9" s="11" t="s">
        <v>33</v>
      </c>
      <c r="G9" s="12">
        <v>66</v>
      </c>
      <c r="H9" s="13">
        <v>82</v>
      </c>
      <c r="I9" s="16">
        <f t="shared" ref="I9:I11" si="1">G9*0.6+H9*0.4</f>
        <v>72.4</v>
      </c>
      <c r="J9" s="20" t="s">
        <v>34</v>
      </c>
      <c r="K9" s="18" t="s">
        <v>17</v>
      </c>
    </row>
    <row r="10" ht="30" customHeight="1" spans="1:11">
      <c r="A10" s="9">
        <v>7</v>
      </c>
      <c r="B10" s="9">
        <v>2028007</v>
      </c>
      <c r="C10" s="10" t="s">
        <v>35</v>
      </c>
      <c r="D10" s="10" t="s">
        <v>36</v>
      </c>
      <c r="E10" s="11" t="s">
        <v>32</v>
      </c>
      <c r="F10" s="11" t="s">
        <v>33</v>
      </c>
      <c r="G10" s="12">
        <v>65.17</v>
      </c>
      <c r="H10" s="13">
        <v>75</v>
      </c>
      <c r="I10" s="16">
        <f t="shared" si="1"/>
        <v>69.102</v>
      </c>
      <c r="J10" s="20" t="s">
        <v>37</v>
      </c>
      <c r="K10" s="17" t="s">
        <v>20</v>
      </c>
    </row>
    <row r="11" ht="30" customHeight="1" spans="1:11">
      <c r="A11" s="9">
        <v>8</v>
      </c>
      <c r="B11" s="9">
        <v>2028008</v>
      </c>
      <c r="C11" s="10" t="s">
        <v>38</v>
      </c>
      <c r="D11" s="10" t="s">
        <v>39</v>
      </c>
      <c r="E11" s="11" t="s">
        <v>32</v>
      </c>
      <c r="F11" s="11" t="s">
        <v>33</v>
      </c>
      <c r="G11" s="12">
        <v>61.83</v>
      </c>
      <c r="H11" s="13">
        <v>76</v>
      </c>
      <c r="I11" s="16">
        <f t="shared" si="1"/>
        <v>67.498</v>
      </c>
      <c r="J11" s="20" t="s">
        <v>40</v>
      </c>
      <c r="K11" s="17" t="s">
        <v>20</v>
      </c>
    </row>
    <row r="12" ht="30" customHeight="1" spans="1:11">
      <c r="A12" s="9">
        <v>9</v>
      </c>
      <c r="B12" s="9">
        <v>2028009</v>
      </c>
      <c r="C12" s="10" t="s">
        <v>41</v>
      </c>
      <c r="D12" s="10" t="s">
        <v>42</v>
      </c>
      <c r="E12" s="11" t="s">
        <v>32</v>
      </c>
      <c r="F12" s="11" t="s">
        <v>43</v>
      </c>
      <c r="G12" s="12">
        <v>74.17</v>
      </c>
      <c r="H12" s="13" t="s">
        <v>29</v>
      </c>
      <c r="I12" s="19" t="s">
        <v>29</v>
      </c>
      <c r="J12" s="13" t="s">
        <v>29</v>
      </c>
      <c r="K12" s="13" t="s">
        <v>29</v>
      </c>
    </row>
    <row r="13" ht="30" customHeight="1" spans="1:11">
      <c r="A13" s="9">
        <v>10</v>
      </c>
      <c r="B13" s="9">
        <v>2028010</v>
      </c>
      <c r="C13" s="10" t="s">
        <v>44</v>
      </c>
      <c r="D13" s="10" t="s">
        <v>45</v>
      </c>
      <c r="E13" s="11" t="s">
        <v>32</v>
      </c>
      <c r="F13" s="11" t="s">
        <v>43</v>
      </c>
      <c r="G13" s="12">
        <v>72.5</v>
      </c>
      <c r="H13" s="13" t="s">
        <v>29</v>
      </c>
      <c r="I13" s="19" t="s">
        <v>29</v>
      </c>
      <c r="J13" s="13" t="s">
        <v>29</v>
      </c>
      <c r="K13" s="13" t="s">
        <v>29</v>
      </c>
    </row>
    <row r="14" ht="30" customHeight="1" spans="1:11">
      <c r="A14" s="9">
        <v>11</v>
      </c>
      <c r="B14" s="9">
        <v>2028011</v>
      </c>
      <c r="C14" s="10" t="s">
        <v>46</v>
      </c>
      <c r="D14" s="10" t="s">
        <v>47</v>
      </c>
      <c r="E14" s="11" t="s">
        <v>32</v>
      </c>
      <c r="F14" s="11" t="s">
        <v>43</v>
      </c>
      <c r="G14" s="12">
        <v>69.33</v>
      </c>
      <c r="H14" s="13" t="s">
        <v>29</v>
      </c>
      <c r="I14" s="19" t="s">
        <v>29</v>
      </c>
      <c r="J14" s="13" t="s">
        <v>29</v>
      </c>
      <c r="K14" s="13" t="s">
        <v>29</v>
      </c>
    </row>
    <row r="15" ht="30" customHeight="1" spans="1:11">
      <c r="A15" s="9">
        <v>12</v>
      </c>
      <c r="B15" s="9">
        <v>2028013</v>
      </c>
      <c r="C15" s="10" t="s">
        <v>48</v>
      </c>
      <c r="D15" s="10" t="s">
        <v>49</v>
      </c>
      <c r="E15" s="11" t="s">
        <v>32</v>
      </c>
      <c r="F15" s="11" t="s">
        <v>50</v>
      </c>
      <c r="G15" s="12">
        <v>70.17</v>
      </c>
      <c r="H15" s="13">
        <v>79</v>
      </c>
      <c r="I15" s="16">
        <f t="shared" ref="I15:I24" si="2">G15*0.6+H15*0.4</f>
        <v>73.702</v>
      </c>
      <c r="J15" s="17">
        <v>1</v>
      </c>
      <c r="K15" s="18" t="s">
        <v>17</v>
      </c>
    </row>
    <row r="16" ht="30" customHeight="1" spans="1:11">
      <c r="A16" s="9">
        <v>13</v>
      </c>
      <c r="B16" s="9">
        <v>2028012</v>
      </c>
      <c r="C16" s="10" t="s">
        <v>51</v>
      </c>
      <c r="D16" s="10" t="s">
        <v>52</v>
      </c>
      <c r="E16" s="11" t="s">
        <v>32</v>
      </c>
      <c r="F16" s="11" t="s">
        <v>50</v>
      </c>
      <c r="G16" s="12">
        <v>71.17</v>
      </c>
      <c r="H16" s="13">
        <v>77</v>
      </c>
      <c r="I16" s="16">
        <f t="shared" si="2"/>
        <v>73.502</v>
      </c>
      <c r="J16" s="17">
        <v>2</v>
      </c>
      <c r="K16" s="17" t="s">
        <v>20</v>
      </c>
    </row>
    <row r="17" ht="30" customHeight="1" spans="1:11">
      <c r="A17" s="9">
        <v>14</v>
      </c>
      <c r="B17" s="9">
        <v>2028014</v>
      </c>
      <c r="C17" s="10" t="s">
        <v>53</v>
      </c>
      <c r="D17" s="10" t="s">
        <v>54</v>
      </c>
      <c r="E17" s="11" t="s">
        <v>32</v>
      </c>
      <c r="F17" s="11" t="s">
        <v>50</v>
      </c>
      <c r="G17" s="12">
        <v>64.33</v>
      </c>
      <c r="H17" s="13">
        <v>71</v>
      </c>
      <c r="I17" s="16">
        <f t="shared" si="2"/>
        <v>66.998</v>
      </c>
      <c r="J17" s="17">
        <v>3</v>
      </c>
      <c r="K17" s="17" t="s">
        <v>20</v>
      </c>
    </row>
    <row r="18" ht="30" customHeight="1" spans="1:11">
      <c r="A18" s="9">
        <v>15</v>
      </c>
      <c r="B18" s="9">
        <v>2028019</v>
      </c>
      <c r="C18" s="10" t="s">
        <v>55</v>
      </c>
      <c r="D18" s="10" t="s">
        <v>56</v>
      </c>
      <c r="E18" s="11" t="s">
        <v>32</v>
      </c>
      <c r="F18" s="11" t="s">
        <v>57</v>
      </c>
      <c r="G18" s="12">
        <v>68.33</v>
      </c>
      <c r="H18" s="13">
        <v>81</v>
      </c>
      <c r="I18" s="16">
        <f t="shared" si="2"/>
        <v>73.398</v>
      </c>
      <c r="J18" s="17">
        <v>1</v>
      </c>
      <c r="K18" s="18" t="s">
        <v>17</v>
      </c>
    </row>
    <row r="19" ht="30" customHeight="1" spans="1:11">
      <c r="A19" s="9">
        <v>16</v>
      </c>
      <c r="B19" s="9">
        <v>2028015</v>
      </c>
      <c r="C19" s="10" t="s">
        <v>58</v>
      </c>
      <c r="D19" s="10" t="s">
        <v>59</v>
      </c>
      <c r="E19" s="11" t="s">
        <v>32</v>
      </c>
      <c r="F19" s="11" t="s">
        <v>57</v>
      </c>
      <c r="G19" s="12">
        <v>70.67</v>
      </c>
      <c r="H19" s="13">
        <v>77.33</v>
      </c>
      <c r="I19" s="16">
        <f t="shared" si="2"/>
        <v>73.334</v>
      </c>
      <c r="J19" s="17">
        <v>2</v>
      </c>
      <c r="K19" s="18" t="s">
        <v>17</v>
      </c>
    </row>
    <row r="20" ht="30" customHeight="1" spans="1:11">
      <c r="A20" s="9">
        <v>17</v>
      </c>
      <c r="B20" s="9">
        <v>2028017</v>
      </c>
      <c r="C20" s="10" t="s">
        <v>60</v>
      </c>
      <c r="D20" s="10" t="s">
        <v>61</v>
      </c>
      <c r="E20" s="11" t="s">
        <v>32</v>
      </c>
      <c r="F20" s="11" t="s">
        <v>57</v>
      </c>
      <c r="G20" s="12">
        <v>68.83</v>
      </c>
      <c r="H20" s="13">
        <v>76.66</v>
      </c>
      <c r="I20" s="16">
        <f t="shared" si="2"/>
        <v>71.962</v>
      </c>
      <c r="J20" s="17">
        <v>3</v>
      </c>
      <c r="K20" s="18" t="s">
        <v>17</v>
      </c>
    </row>
    <row r="21" ht="30" customHeight="1" spans="1:11">
      <c r="A21" s="9">
        <v>18</v>
      </c>
      <c r="B21" s="9">
        <v>2028020</v>
      </c>
      <c r="C21" s="10" t="s">
        <v>62</v>
      </c>
      <c r="D21" s="10" t="s">
        <v>63</v>
      </c>
      <c r="E21" s="11" t="s">
        <v>32</v>
      </c>
      <c r="F21" s="11" t="s">
        <v>57</v>
      </c>
      <c r="G21" s="12">
        <v>68.33</v>
      </c>
      <c r="H21" s="13">
        <v>75.33</v>
      </c>
      <c r="I21" s="16">
        <f t="shared" si="2"/>
        <v>71.13</v>
      </c>
      <c r="J21" s="17">
        <v>4</v>
      </c>
      <c r="K21" s="17" t="s">
        <v>20</v>
      </c>
    </row>
    <row r="22" ht="30" customHeight="1" spans="1:11">
      <c r="A22" s="9">
        <v>19</v>
      </c>
      <c r="B22" s="9">
        <v>2028021</v>
      </c>
      <c r="C22" s="10" t="s">
        <v>64</v>
      </c>
      <c r="D22" s="10" t="s">
        <v>65</v>
      </c>
      <c r="E22" s="11" t="s">
        <v>32</v>
      </c>
      <c r="F22" s="11" t="s">
        <v>57</v>
      </c>
      <c r="G22" s="12">
        <v>68.17</v>
      </c>
      <c r="H22" s="13">
        <v>74.33</v>
      </c>
      <c r="I22" s="16">
        <f t="shared" si="2"/>
        <v>70.634</v>
      </c>
      <c r="J22" s="17">
        <v>5</v>
      </c>
      <c r="K22" s="17" t="s">
        <v>20</v>
      </c>
    </row>
    <row r="23" ht="30" customHeight="1" spans="1:11">
      <c r="A23" s="9">
        <v>20</v>
      </c>
      <c r="B23" s="9">
        <v>2028022</v>
      </c>
      <c r="C23" s="10" t="s">
        <v>66</v>
      </c>
      <c r="D23" s="10" t="s">
        <v>67</v>
      </c>
      <c r="E23" s="11" t="s">
        <v>32</v>
      </c>
      <c r="F23" s="11" t="s">
        <v>57</v>
      </c>
      <c r="G23" s="12">
        <v>68.17</v>
      </c>
      <c r="H23" s="13">
        <v>74</v>
      </c>
      <c r="I23" s="16">
        <f t="shared" si="2"/>
        <v>70.502</v>
      </c>
      <c r="J23" s="17">
        <v>6</v>
      </c>
      <c r="K23" s="17" t="s">
        <v>20</v>
      </c>
    </row>
    <row r="24" ht="30" customHeight="1" spans="1:11">
      <c r="A24" s="9">
        <v>21</v>
      </c>
      <c r="B24" s="9">
        <v>2028023</v>
      </c>
      <c r="C24" s="10" t="s">
        <v>68</v>
      </c>
      <c r="D24" s="21" t="s">
        <v>69</v>
      </c>
      <c r="E24" s="11" t="s">
        <v>32</v>
      </c>
      <c r="F24" s="11" t="s">
        <v>57</v>
      </c>
      <c r="G24" s="12">
        <v>67.83</v>
      </c>
      <c r="H24" s="13">
        <v>74</v>
      </c>
      <c r="I24" s="16">
        <f t="shared" si="2"/>
        <v>70.298</v>
      </c>
      <c r="J24" s="17">
        <v>7</v>
      </c>
      <c r="K24" s="17" t="s">
        <v>20</v>
      </c>
    </row>
    <row r="25" ht="30" customHeight="1" spans="1:11">
      <c r="A25" s="9">
        <v>22</v>
      </c>
      <c r="B25" s="9">
        <v>2028016</v>
      </c>
      <c r="C25" s="10" t="s">
        <v>70</v>
      </c>
      <c r="D25" s="10" t="s">
        <v>71</v>
      </c>
      <c r="E25" s="11" t="s">
        <v>32</v>
      </c>
      <c r="F25" s="11" t="s">
        <v>57</v>
      </c>
      <c r="G25" s="12">
        <v>69.67</v>
      </c>
      <c r="H25" s="13" t="s">
        <v>29</v>
      </c>
      <c r="I25" s="19" t="s">
        <v>29</v>
      </c>
      <c r="J25" s="13" t="s">
        <v>29</v>
      </c>
      <c r="K25" s="13" t="s">
        <v>29</v>
      </c>
    </row>
    <row r="26" ht="30" customHeight="1" spans="1:11">
      <c r="A26" s="9">
        <v>23</v>
      </c>
      <c r="B26" s="9">
        <v>2028018</v>
      </c>
      <c r="C26" s="10" t="s">
        <v>72</v>
      </c>
      <c r="D26" s="10" t="s">
        <v>73</v>
      </c>
      <c r="E26" s="11" t="s">
        <v>32</v>
      </c>
      <c r="F26" s="11" t="s">
        <v>57</v>
      </c>
      <c r="G26" s="12">
        <v>68.67</v>
      </c>
      <c r="H26" s="13" t="s">
        <v>29</v>
      </c>
      <c r="I26" s="19" t="s">
        <v>29</v>
      </c>
      <c r="J26" s="13" t="s">
        <v>29</v>
      </c>
      <c r="K26" s="13" t="s">
        <v>29</v>
      </c>
    </row>
    <row r="27" ht="30" customHeight="1" spans="1:11">
      <c r="A27" s="9">
        <v>24</v>
      </c>
      <c r="B27" s="9">
        <v>2028024</v>
      </c>
      <c r="C27" s="10" t="s">
        <v>74</v>
      </c>
      <c r="D27" s="10" t="s">
        <v>75</v>
      </c>
      <c r="E27" s="11" t="s">
        <v>32</v>
      </c>
      <c r="F27" s="11" t="s">
        <v>76</v>
      </c>
      <c r="G27" s="12">
        <v>64.67</v>
      </c>
      <c r="H27" s="13">
        <v>78.33</v>
      </c>
      <c r="I27" s="16">
        <f t="shared" ref="I27:I34" si="3">G27*0.6+H27*0.4</f>
        <v>70.134</v>
      </c>
      <c r="J27" s="17">
        <v>1</v>
      </c>
      <c r="K27" s="18" t="s">
        <v>17</v>
      </c>
    </row>
    <row r="28" ht="30" customHeight="1" spans="1:11">
      <c r="A28" s="9">
        <v>25</v>
      </c>
      <c r="B28" s="9">
        <v>2028025</v>
      </c>
      <c r="C28" s="10" t="s">
        <v>77</v>
      </c>
      <c r="D28" s="10" t="s">
        <v>78</v>
      </c>
      <c r="E28" s="11" t="s">
        <v>32</v>
      </c>
      <c r="F28" s="11" t="s">
        <v>76</v>
      </c>
      <c r="G28" s="12">
        <v>64.5</v>
      </c>
      <c r="H28" s="13">
        <v>78</v>
      </c>
      <c r="I28" s="16">
        <f t="shared" si="3"/>
        <v>69.9</v>
      </c>
      <c r="J28" s="17">
        <v>2</v>
      </c>
      <c r="K28" s="17" t="s">
        <v>20</v>
      </c>
    </row>
    <row r="29" ht="30" customHeight="1" spans="1:11">
      <c r="A29" s="9">
        <v>26</v>
      </c>
      <c r="B29" s="9">
        <v>2028026</v>
      </c>
      <c r="C29" s="10" t="s">
        <v>79</v>
      </c>
      <c r="D29" s="21" t="s">
        <v>80</v>
      </c>
      <c r="E29" s="11" t="s">
        <v>32</v>
      </c>
      <c r="F29" s="11" t="s">
        <v>76</v>
      </c>
      <c r="G29" s="12">
        <v>62.67</v>
      </c>
      <c r="H29" s="13">
        <v>74</v>
      </c>
      <c r="I29" s="16">
        <f t="shared" si="3"/>
        <v>67.202</v>
      </c>
      <c r="J29" s="17">
        <v>3</v>
      </c>
      <c r="K29" s="17" t="s">
        <v>20</v>
      </c>
    </row>
    <row r="30" ht="30" customHeight="1" spans="1:11">
      <c r="A30" s="9">
        <v>27</v>
      </c>
      <c r="B30" s="9">
        <v>2028028</v>
      </c>
      <c r="C30" s="10" t="s">
        <v>81</v>
      </c>
      <c r="D30" s="10" t="s">
        <v>82</v>
      </c>
      <c r="E30" s="11" t="s">
        <v>32</v>
      </c>
      <c r="F30" s="11" t="s">
        <v>83</v>
      </c>
      <c r="G30" s="12">
        <v>68.83</v>
      </c>
      <c r="H30" s="13">
        <v>86</v>
      </c>
      <c r="I30" s="16">
        <f t="shared" si="3"/>
        <v>75.698</v>
      </c>
      <c r="J30" s="17">
        <v>1</v>
      </c>
      <c r="K30" s="18" t="s">
        <v>17</v>
      </c>
    </row>
    <row r="31" ht="30" customHeight="1" spans="1:11">
      <c r="A31" s="9">
        <v>28</v>
      </c>
      <c r="B31" s="9">
        <v>2028027</v>
      </c>
      <c r="C31" s="10" t="s">
        <v>84</v>
      </c>
      <c r="D31" s="10" t="s">
        <v>85</v>
      </c>
      <c r="E31" s="11" t="s">
        <v>32</v>
      </c>
      <c r="F31" s="11" t="s">
        <v>83</v>
      </c>
      <c r="G31" s="12">
        <v>70.5</v>
      </c>
      <c r="H31" s="13">
        <v>81.83</v>
      </c>
      <c r="I31" s="16">
        <f t="shared" si="3"/>
        <v>75.032</v>
      </c>
      <c r="J31" s="17">
        <v>2</v>
      </c>
      <c r="K31" s="18" t="s">
        <v>17</v>
      </c>
    </row>
    <row r="32" ht="30" customHeight="1" spans="1:11">
      <c r="A32" s="9">
        <v>29</v>
      </c>
      <c r="B32" s="9">
        <v>2028031</v>
      </c>
      <c r="C32" s="10" t="s">
        <v>86</v>
      </c>
      <c r="D32" s="10" t="s">
        <v>87</v>
      </c>
      <c r="E32" s="11" t="s">
        <v>32</v>
      </c>
      <c r="F32" s="11" t="s">
        <v>83</v>
      </c>
      <c r="G32" s="12">
        <v>61.17</v>
      </c>
      <c r="H32" s="13">
        <v>87.67</v>
      </c>
      <c r="I32" s="16">
        <f t="shared" si="3"/>
        <v>71.77</v>
      </c>
      <c r="J32" s="17">
        <v>3</v>
      </c>
      <c r="K32" s="17" t="s">
        <v>20</v>
      </c>
    </row>
    <row r="33" ht="30" customHeight="1" spans="1:11">
      <c r="A33" s="9">
        <v>30</v>
      </c>
      <c r="B33" s="9">
        <v>2028030</v>
      </c>
      <c r="C33" s="10" t="s">
        <v>88</v>
      </c>
      <c r="D33" s="10" t="s">
        <v>89</v>
      </c>
      <c r="E33" s="11" t="s">
        <v>32</v>
      </c>
      <c r="F33" s="11" t="s">
        <v>83</v>
      </c>
      <c r="G33" s="12">
        <v>61.67</v>
      </c>
      <c r="H33" s="13">
        <v>85</v>
      </c>
      <c r="I33" s="16">
        <f t="shared" si="3"/>
        <v>71.002</v>
      </c>
      <c r="J33" s="17">
        <v>4</v>
      </c>
      <c r="K33" s="17" t="s">
        <v>20</v>
      </c>
    </row>
    <row r="34" ht="30" customHeight="1" spans="1:11">
      <c r="A34" s="9">
        <v>31</v>
      </c>
      <c r="B34" s="9">
        <v>2028029</v>
      </c>
      <c r="C34" s="10" t="s">
        <v>90</v>
      </c>
      <c r="D34" s="10" t="s">
        <v>91</v>
      </c>
      <c r="E34" s="11" t="s">
        <v>32</v>
      </c>
      <c r="F34" s="11" t="s">
        <v>83</v>
      </c>
      <c r="G34" s="12">
        <v>63.33</v>
      </c>
      <c r="H34" s="13">
        <v>78.67</v>
      </c>
      <c r="I34" s="16">
        <f t="shared" si="3"/>
        <v>69.466</v>
      </c>
      <c r="J34" s="17">
        <v>5</v>
      </c>
      <c r="K34" s="17" t="s">
        <v>20</v>
      </c>
    </row>
    <row r="35" ht="30" customHeight="1" spans="1:11">
      <c r="A35" s="9">
        <v>32</v>
      </c>
      <c r="B35" s="9">
        <v>2028032</v>
      </c>
      <c r="C35" s="10" t="s">
        <v>92</v>
      </c>
      <c r="D35" s="10" t="s">
        <v>93</v>
      </c>
      <c r="E35" s="11" t="s">
        <v>32</v>
      </c>
      <c r="F35" s="11" t="s">
        <v>83</v>
      </c>
      <c r="G35" s="12">
        <v>60.83</v>
      </c>
      <c r="H35" s="13" t="s">
        <v>29</v>
      </c>
      <c r="I35" s="19" t="s">
        <v>29</v>
      </c>
      <c r="J35" s="13" t="s">
        <v>29</v>
      </c>
      <c r="K35" s="13" t="s">
        <v>29</v>
      </c>
    </row>
    <row r="36" ht="30" customHeight="1" spans="1:11">
      <c r="A36" s="9">
        <v>33</v>
      </c>
      <c r="B36" s="9">
        <v>2028034</v>
      </c>
      <c r="C36" s="10" t="s">
        <v>94</v>
      </c>
      <c r="D36" s="10" t="s">
        <v>95</v>
      </c>
      <c r="E36" s="11" t="s">
        <v>32</v>
      </c>
      <c r="F36" s="11" t="s">
        <v>96</v>
      </c>
      <c r="G36" s="12">
        <v>72.5</v>
      </c>
      <c r="H36" s="13">
        <v>83.67</v>
      </c>
      <c r="I36" s="16">
        <f t="shared" ref="I36:I39" si="4">G36*0.6+H36*0.4</f>
        <v>76.968</v>
      </c>
      <c r="J36" s="17">
        <v>1</v>
      </c>
      <c r="K36" s="18" t="s">
        <v>17</v>
      </c>
    </row>
    <row r="37" ht="30" customHeight="1" spans="1:11">
      <c r="A37" s="9">
        <v>34</v>
      </c>
      <c r="B37" s="9">
        <v>2028036</v>
      </c>
      <c r="C37" s="10" t="s">
        <v>97</v>
      </c>
      <c r="D37" s="10" t="s">
        <v>98</v>
      </c>
      <c r="E37" s="11" t="s">
        <v>32</v>
      </c>
      <c r="F37" s="11" t="s">
        <v>96</v>
      </c>
      <c r="G37" s="12">
        <v>65.33</v>
      </c>
      <c r="H37" s="13">
        <v>82.67</v>
      </c>
      <c r="I37" s="16">
        <f t="shared" si="4"/>
        <v>72.266</v>
      </c>
      <c r="J37" s="17">
        <v>2</v>
      </c>
      <c r="K37" s="18" t="s">
        <v>17</v>
      </c>
    </row>
    <row r="38" ht="30" customHeight="1" spans="1:11">
      <c r="A38" s="9">
        <v>35</v>
      </c>
      <c r="B38" s="9">
        <v>2028038</v>
      </c>
      <c r="C38" s="10" t="s">
        <v>99</v>
      </c>
      <c r="D38" s="10" t="s">
        <v>100</v>
      </c>
      <c r="E38" s="11" t="s">
        <v>32</v>
      </c>
      <c r="F38" s="11" t="s">
        <v>96</v>
      </c>
      <c r="G38" s="12">
        <v>64.5</v>
      </c>
      <c r="H38" s="13">
        <v>83</v>
      </c>
      <c r="I38" s="16">
        <f t="shared" si="4"/>
        <v>71.9</v>
      </c>
      <c r="J38" s="17">
        <v>3</v>
      </c>
      <c r="K38" s="17" t="s">
        <v>20</v>
      </c>
    </row>
    <row r="39" ht="30" customHeight="1" spans="1:11">
      <c r="A39" s="9">
        <v>36</v>
      </c>
      <c r="B39" s="9">
        <v>2028037</v>
      </c>
      <c r="C39" s="10" t="s">
        <v>101</v>
      </c>
      <c r="D39" s="10" t="s">
        <v>102</v>
      </c>
      <c r="E39" s="11" t="s">
        <v>32</v>
      </c>
      <c r="F39" s="11" t="s">
        <v>96</v>
      </c>
      <c r="G39" s="12">
        <v>64.5</v>
      </c>
      <c r="H39" s="13">
        <v>78</v>
      </c>
      <c r="I39" s="16">
        <f t="shared" si="4"/>
        <v>69.9</v>
      </c>
      <c r="J39" s="17">
        <v>4</v>
      </c>
      <c r="K39" s="17" t="s">
        <v>20</v>
      </c>
    </row>
    <row r="40" ht="30" customHeight="1" spans="1:11">
      <c r="A40" s="9">
        <v>37</v>
      </c>
      <c r="B40" s="9">
        <v>2028033</v>
      </c>
      <c r="C40" s="10" t="s">
        <v>103</v>
      </c>
      <c r="D40" s="10" t="s">
        <v>104</v>
      </c>
      <c r="E40" s="11" t="s">
        <v>32</v>
      </c>
      <c r="F40" s="11" t="s">
        <v>96</v>
      </c>
      <c r="G40" s="12">
        <v>74.17</v>
      </c>
      <c r="H40" s="13" t="s">
        <v>29</v>
      </c>
      <c r="I40" s="19" t="s">
        <v>29</v>
      </c>
      <c r="J40" s="13" t="s">
        <v>29</v>
      </c>
      <c r="K40" s="13" t="s">
        <v>29</v>
      </c>
    </row>
    <row r="41" ht="30" customHeight="1" spans="1:11">
      <c r="A41" s="9">
        <v>38</v>
      </c>
      <c r="B41" s="9">
        <v>2028035</v>
      </c>
      <c r="C41" s="10" t="s">
        <v>105</v>
      </c>
      <c r="D41" s="10" t="s">
        <v>106</v>
      </c>
      <c r="E41" s="11" t="s">
        <v>32</v>
      </c>
      <c r="F41" s="11" t="s">
        <v>96</v>
      </c>
      <c r="G41" s="12">
        <v>69.33</v>
      </c>
      <c r="H41" s="13" t="s">
        <v>29</v>
      </c>
      <c r="I41" s="19" t="s">
        <v>29</v>
      </c>
      <c r="J41" s="13" t="s">
        <v>29</v>
      </c>
      <c r="K41" s="13" t="s">
        <v>29</v>
      </c>
    </row>
    <row r="42" ht="30" customHeight="1" spans="1:11">
      <c r="A42" s="9">
        <v>39</v>
      </c>
      <c r="B42" s="9">
        <v>2028039</v>
      </c>
      <c r="C42" s="10" t="s">
        <v>107</v>
      </c>
      <c r="D42" s="10" t="s">
        <v>108</v>
      </c>
      <c r="E42" s="11" t="s">
        <v>109</v>
      </c>
      <c r="F42" s="11" t="s">
        <v>110</v>
      </c>
      <c r="G42" s="12">
        <v>66.67</v>
      </c>
      <c r="H42" s="13">
        <v>83.33</v>
      </c>
      <c r="I42" s="16">
        <f t="shared" ref="I42:I61" si="5">G42*0.6+H42*0.4</f>
        <v>73.334</v>
      </c>
      <c r="J42" s="17">
        <v>1</v>
      </c>
      <c r="K42" s="18" t="s">
        <v>17</v>
      </c>
    </row>
    <row r="43" ht="30" customHeight="1" spans="1:11">
      <c r="A43" s="9">
        <v>40</v>
      </c>
      <c r="B43" s="9">
        <v>2028041</v>
      </c>
      <c r="C43" s="10" t="s">
        <v>111</v>
      </c>
      <c r="D43" s="10" t="s">
        <v>112</v>
      </c>
      <c r="E43" s="11" t="s">
        <v>109</v>
      </c>
      <c r="F43" s="11" t="s">
        <v>110</v>
      </c>
      <c r="G43" s="12">
        <v>63.83</v>
      </c>
      <c r="H43" s="13">
        <v>85</v>
      </c>
      <c r="I43" s="16">
        <f t="shared" si="5"/>
        <v>72.298</v>
      </c>
      <c r="J43" s="17">
        <v>2</v>
      </c>
      <c r="K43" s="17" t="s">
        <v>20</v>
      </c>
    </row>
    <row r="44" ht="30" customHeight="1" spans="1:11">
      <c r="A44" s="9">
        <v>41</v>
      </c>
      <c r="B44" s="9">
        <v>2028040</v>
      </c>
      <c r="C44" s="10" t="s">
        <v>113</v>
      </c>
      <c r="D44" s="10" t="s">
        <v>114</v>
      </c>
      <c r="E44" s="11" t="s">
        <v>109</v>
      </c>
      <c r="F44" s="11" t="s">
        <v>110</v>
      </c>
      <c r="G44" s="12">
        <v>64.83</v>
      </c>
      <c r="H44" s="13">
        <v>78.67</v>
      </c>
      <c r="I44" s="16">
        <f t="shared" si="5"/>
        <v>70.366</v>
      </c>
      <c r="J44" s="17">
        <v>3</v>
      </c>
      <c r="K44" s="17" t="s">
        <v>20</v>
      </c>
    </row>
    <row r="45" ht="30" customHeight="1" spans="1:11">
      <c r="A45" s="9">
        <v>42</v>
      </c>
      <c r="B45" s="9">
        <v>2028044</v>
      </c>
      <c r="C45" s="10" t="s">
        <v>115</v>
      </c>
      <c r="D45" s="21" t="s">
        <v>116</v>
      </c>
      <c r="E45" s="11" t="s">
        <v>109</v>
      </c>
      <c r="F45" s="11" t="s">
        <v>117</v>
      </c>
      <c r="G45" s="12">
        <v>60.67</v>
      </c>
      <c r="H45" s="13">
        <v>77.66</v>
      </c>
      <c r="I45" s="16">
        <f t="shared" si="5"/>
        <v>67.466</v>
      </c>
      <c r="J45" s="17">
        <v>1</v>
      </c>
      <c r="K45" s="18" t="s">
        <v>17</v>
      </c>
    </row>
    <row r="46" ht="30" customHeight="1" spans="1:11">
      <c r="A46" s="9">
        <v>43</v>
      </c>
      <c r="B46" s="9">
        <v>2028042</v>
      </c>
      <c r="C46" s="10" t="s">
        <v>118</v>
      </c>
      <c r="D46" s="10" t="s">
        <v>119</v>
      </c>
      <c r="E46" s="11" t="s">
        <v>109</v>
      </c>
      <c r="F46" s="11" t="s">
        <v>117</v>
      </c>
      <c r="G46" s="12">
        <v>62.83</v>
      </c>
      <c r="H46" s="13">
        <v>73.66</v>
      </c>
      <c r="I46" s="16">
        <f t="shared" si="5"/>
        <v>67.162</v>
      </c>
      <c r="J46" s="17">
        <v>2</v>
      </c>
      <c r="K46" s="17" t="s">
        <v>20</v>
      </c>
    </row>
    <row r="47" ht="30" customHeight="1" spans="1:11">
      <c r="A47" s="9">
        <v>44</v>
      </c>
      <c r="B47" s="9">
        <v>2028043</v>
      </c>
      <c r="C47" s="10" t="s">
        <v>120</v>
      </c>
      <c r="D47" s="10" t="s">
        <v>121</v>
      </c>
      <c r="E47" s="11" t="s">
        <v>109</v>
      </c>
      <c r="F47" s="11" t="s">
        <v>117</v>
      </c>
      <c r="G47" s="12">
        <v>62.33</v>
      </c>
      <c r="H47" s="13">
        <v>74.33</v>
      </c>
      <c r="I47" s="16">
        <f t="shared" si="5"/>
        <v>67.13</v>
      </c>
      <c r="J47" s="17">
        <v>3</v>
      </c>
      <c r="K47" s="17" t="s">
        <v>20</v>
      </c>
    </row>
    <row r="48" ht="30" customHeight="1" spans="1:11">
      <c r="A48" s="9">
        <v>45</v>
      </c>
      <c r="B48" s="9">
        <v>2028045</v>
      </c>
      <c r="C48" s="10" t="s">
        <v>122</v>
      </c>
      <c r="D48" s="10" t="s">
        <v>123</v>
      </c>
      <c r="E48" s="11" t="s">
        <v>109</v>
      </c>
      <c r="F48" s="11" t="s">
        <v>124</v>
      </c>
      <c r="G48" s="12">
        <v>71.83</v>
      </c>
      <c r="H48" s="13">
        <v>84</v>
      </c>
      <c r="I48" s="16">
        <f t="shared" si="5"/>
        <v>76.698</v>
      </c>
      <c r="J48" s="17">
        <v>1</v>
      </c>
      <c r="K48" s="18" t="s">
        <v>17</v>
      </c>
    </row>
    <row r="49" ht="30" customHeight="1" spans="1:11">
      <c r="A49" s="9">
        <v>46</v>
      </c>
      <c r="B49" s="9">
        <v>2028046</v>
      </c>
      <c r="C49" s="10" t="s">
        <v>125</v>
      </c>
      <c r="D49" s="10" t="s">
        <v>126</v>
      </c>
      <c r="E49" s="11" t="s">
        <v>109</v>
      </c>
      <c r="F49" s="11" t="s">
        <v>124</v>
      </c>
      <c r="G49" s="12">
        <v>69</v>
      </c>
      <c r="H49" s="13">
        <v>75.66</v>
      </c>
      <c r="I49" s="16">
        <f t="shared" si="5"/>
        <v>71.664</v>
      </c>
      <c r="J49" s="17">
        <v>2</v>
      </c>
      <c r="K49" s="17" t="s">
        <v>20</v>
      </c>
    </row>
    <row r="50" ht="30" customHeight="1" spans="1:11">
      <c r="A50" s="9">
        <v>47</v>
      </c>
      <c r="B50" s="9">
        <v>2028047</v>
      </c>
      <c r="C50" s="10" t="s">
        <v>127</v>
      </c>
      <c r="D50" s="10" t="s">
        <v>128</v>
      </c>
      <c r="E50" s="11" t="s">
        <v>109</v>
      </c>
      <c r="F50" s="11" t="s">
        <v>124</v>
      </c>
      <c r="G50" s="12">
        <v>68</v>
      </c>
      <c r="H50" s="13">
        <v>75</v>
      </c>
      <c r="I50" s="16">
        <f t="shared" si="5"/>
        <v>70.8</v>
      </c>
      <c r="J50" s="17">
        <v>3</v>
      </c>
      <c r="K50" s="17" t="s">
        <v>20</v>
      </c>
    </row>
    <row r="51" ht="30" customHeight="1" spans="1:11">
      <c r="A51" s="9">
        <v>48</v>
      </c>
      <c r="B51" s="9">
        <v>2028049</v>
      </c>
      <c r="C51" s="10" t="s">
        <v>129</v>
      </c>
      <c r="D51" s="10" t="s">
        <v>130</v>
      </c>
      <c r="E51" s="11" t="s">
        <v>109</v>
      </c>
      <c r="F51" s="11" t="s">
        <v>131</v>
      </c>
      <c r="G51" s="12">
        <v>69.5</v>
      </c>
      <c r="H51" s="13">
        <v>81.33</v>
      </c>
      <c r="I51" s="16">
        <f t="shared" si="5"/>
        <v>74.232</v>
      </c>
      <c r="J51" s="17">
        <v>1</v>
      </c>
      <c r="K51" s="18" t="s">
        <v>17</v>
      </c>
    </row>
    <row r="52" ht="30" customHeight="1" spans="1:11">
      <c r="A52" s="9">
        <v>49</v>
      </c>
      <c r="B52" s="9">
        <v>2028048</v>
      </c>
      <c r="C52" s="10" t="s">
        <v>132</v>
      </c>
      <c r="D52" s="10" t="s">
        <v>133</v>
      </c>
      <c r="E52" s="11" t="s">
        <v>109</v>
      </c>
      <c r="F52" s="11" t="s">
        <v>131</v>
      </c>
      <c r="G52" s="12">
        <v>70.5</v>
      </c>
      <c r="H52" s="13">
        <v>78</v>
      </c>
      <c r="I52" s="16">
        <f t="shared" si="5"/>
        <v>73.5</v>
      </c>
      <c r="J52" s="17">
        <v>2</v>
      </c>
      <c r="K52" s="17" t="s">
        <v>20</v>
      </c>
    </row>
    <row r="53" ht="30" customHeight="1" spans="1:11">
      <c r="A53" s="9">
        <v>50</v>
      </c>
      <c r="B53" s="9">
        <v>2028050</v>
      </c>
      <c r="C53" s="10" t="s">
        <v>134</v>
      </c>
      <c r="D53" s="10" t="s">
        <v>135</v>
      </c>
      <c r="E53" s="11" t="s">
        <v>109</v>
      </c>
      <c r="F53" s="11" t="s">
        <v>131</v>
      </c>
      <c r="G53" s="12">
        <v>69.5</v>
      </c>
      <c r="H53" s="13">
        <v>75.66</v>
      </c>
      <c r="I53" s="16">
        <f t="shared" si="5"/>
        <v>71.964</v>
      </c>
      <c r="J53" s="17">
        <v>3</v>
      </c>
      <c r="K53" s="17" t="s">
        <v>20</v>
      </c>
    </row>
    <row r="54" ht="30" customHeight="1" spans="1:11">
      <c r="A54" s="9">
        <v>51</v>
      </c>
      <c r="B54" s="9">
        <v>2028052</v>
      </c>
      <c r="C54" s="10" t="s">
        <v>136</v>
      </c>
      <c r="D54" s="10" t="s">
        <v>137</v>
      </c>
      <c r="E54" s="11" t="s">
        <v>138</v>
      </c>
      <c r="F54" s="11" t="s">
        <v>139</v>
      </c>
      <c r="G54" s="12">
        <v>63.6</v>
      </c>
      <c r="H54" s="13">
        <v>81.33</v>
      </c>
      <c r="I54" s="16">
        <f t="shared" si="5"/>
        <v>70.692</v>
      </c>
      <c r="J54" s="17">
        <v>1</v>
      </c>
      <c r="K54" s="18" t="s">
        <v>17</v>
      </c>
    </row>
    <row r="55" ht="30" customHeight="1" spans="1:11">
      <c r="A55" s="9">
        <v>52</v>
      </c>
      <c r="B55" s="9">
        <v>2028051</v>
      </c>
      <c r="C55" s="10" t="s">
        <v>140</v>
      </c>
      <c r="D55" s="10" t="s">
        <v>141</v>
      </c>
      <c r="E55" s="11" t="s">
        <v>138</v>
      </c>
      <c r="F55" s="11" t="s">
        <v>139</v>
      </c>
      <c r="G55" s="12">
        <v>64.9</v>
      </c>
      <c r="H55" s="13">
        <v>79</v>
      </c>
      <c r="I55" s="16">
        <f t="shared" si="5"/>
        <v>70.54</v>
      </c>
      <c r="J55" s="17">
        <v>2</v>
      </c>
      <c r="K55" s="17" t="s">
        <v>20</v>
      </c>
    </row>
    <row r="56" ht="30" customHeight="1" spans="1:11">
      <c r="A56" s="9">
        <v>53</v>
      </c>
      <c r="B56" s="9">
        <v>2028053</v>
      </c>
      <c r="C56" s="10" t="s">
        <v>142</v>
      </c>
      <c r="D56" s="21" t="s">
        <v>143</v>
      </c>
      <c r="E56" s="11" t="s">
        <v>138</v>
      </c>
      <c r="F56" s="11" t="s">
        <v>139</v>
      </c>
      <c r="G56" s="12">
        <v>59.6</v>
      </c>
      <c r="H56" s="13">
        <v>73.66</v>
      </c>
      <c r="I56" s="16">
        <f t="shared" si="5"/>
        <v>65.224</v>
      </c>
      <c r="J56" s="17">
        <v>3</v>
      </c>
      <c r="K56" s="17" t="s">
        <v>20</v>
      </c>
    </row>
    <row r="57" ht="30" customHeight="1" spans="1:11">
      <c r="A57" s="9">
        <v>54</v>
      </c>
      <c r="B57" s="9">
        <v>2028054</v>
      </c>
      <c r="C57" s="10" t="s">
        <v>144</v>
      </c>
      <c r="D57" s="10" t="s">
        <v>145</v>
      </c>
      <c r="E57" s="11" t="s">
        <v>138</v>
      </c>
      <c r="F57" s="11" t="s">
        <v>146</v>
      </c>
      <c r="G57" s="12">
        <v>71.5</v>
      </c>
      <c r="H57" s="13">
        <v>79.66</v>
      </c>
      <c r="I57" s="16">
        <f t="shared" si="5"/>
        <v>74.764</v>
      </c>
      <c r="J57" s="17">
        <v>1</v>
      </c>
      <c r="K57" s="18" t="s">
        <v>17</v>
      </c>
    </row>
    <row r="58" ht="30" customHeight="1" spans="1:11">
      <c r="A58" s="9">
        <v>55</v>
      </c>
      <c r="B58" s="9">
        <v>2028055</v>
      </c>
      <c r="C58" s="10" t="s">
        <v>147</v>
      </c>
      <c r="D58" s="10" t="s">
        <v>148</v>
      </c>
      <c r="E58" s="11" t="s">
        <v>138</v>
      </c>
      <c r="F58" s="11" t="s">
        <v>146</v>
      </c>
      <c r="G58" s="12">
        <v>65.5</v>
      </c>
      <c r="H58" s="13">
        <v>76.66</v>
      </c>
      <c r="I58" s="16">
        <f t="shared" si="5"/>
        <v>69.964</v>
      </c>
      <c r="J58" s="17">
        <v>2</v>
      </c>
      <c r="K58" s="17" t="s">
        <v>20</v>
      </c>
    </row>
    <row r="59" ht="30" customHeight="1" spans="1:11">
      <c r="A59" s="9">
        <v>56</v>
      </c>
      <c r="B59" s="9">
        <v>2028056</v>
      </c>
      <c r="C59" s="10" t="s">
        <v>149</v>
      </c>
      <c r="D59" s="10" t="s">
        <v>150</v>
      </c>
      <c r="E59" s="11" t="s">
        <v>138</v>
      </c>
      <c r="F59" s="11" t="s">
        <v>146</v>
      </c>
      <c r="G59" s="12">
        <v>64</v>
      </c>
      <c r="H59" s="13">
        <v>77.33</v>
      </c>
      <c r="I59" s="16">
        <f t="shared" si="5"/>
        <v>69.332</v>
      </c>
      <c r="J59" s="17">
        <v>3</v>
      </c>
      <c r="K59" s="17" t="s">
        <v>20</v>
      </c>
    </row>
    <row r="60" ht="30" customHeight="1" spans="1:11">
      <c r="A60" s="9">
        <v>57</v>
      </c>
      <c r="B60" s="9">
        <v>2028058</v>
      </c>
      <c r="C60" s="10" t="s">
        <v>151</v>
      </c>
      <c r="D60" s="10" t="s">
        <v>152</v>
      </c>
      <c r="E60" s="11" t="s">
        <v>138</v>
      </c>
      <c r="F60" s="11" t="s">
        <v>153</v>
      </c>
      <c r="G60" s="12">
        <v>67.83</v>
      </c>
      <c r="H60" s="13">
        <v>79.66</v>
      </c>
      <c r="I60" s="16">
        <f t="shared" si="5"/>
        <v>72.562</v>
      </c>
      <c r="J60" s="17">
        <v>1</v>
      </c>
      <c r="K60" s="18" t="s">
        <v>17</v>
      </c>
    </row>
    <row r="61" ht="30" customHeight="1" spans="1:11">
      <c r="A61" s="9">
        <v>58</v>
      </c>
      <c r="B61" s="9">
        <v>2028059</v>
      </c>
      <c r="C61" s="10" t="s">
        <v>154</v>
      </c>
      <c r="D61" s="10" t="s">
        <v>155</v>
      </c>
      <c r="E61" s="11" t="s">
        <v>138</v>
      </c>
      <c r="F61" s="11" t="s">
        <v>153</v>
      </c>
      <c r="G61" s="12">
        <v>64.33</v>
      </c>
      <c r="H61" s="13">
        <v>79.33</v>
      </c>
      <c r="I61" s="16">
        <f t="shared" si="5"/>
        <v>70.33</v>
      </c>
      <c r="J61" s="17">
        <v>2</v>
      </c>
      <c r="K61" s="18" t="s">
        <v>17</v>
      </c>
    </row>
    <row r="62" ht="30" customHeight="1" spans="1:11">
      <c r="A62" s="9">
        <v>59</v>
      </c>
      <c r="B62" s="9">
        <v>2028057</v>
      </c>
      <c r="C62" s="10" t="s">
        <v>156</v>
      </c>
      <c r="D62" s="10" t="s">
        <v>157</v>
      </c>
      <c r="E62" s="11" t="s">
        <v>138</v>
      </c>
      <c r="F62" s="11" t="s">
        <v>153</v>
      </c>
      <c r="G62" s="12">
        <v>69.83</v>
      </c>
      <c r="H62" s="13" t="s">
        <v>29</v>
      </c>
      <c r="I62" s="19" t="s">
        <v>29</v>
      </c>
      <c r="J62" s="13" t="s">
        <v>29</v>
      </c>
      <c r="K62" s="13" t="s">
        <v>29</v>
      </c>
    </row>
    <row r="63" ht="30" customHeight="1" spans="1:11">
      <c r="A63" s="9">
        <v>60</v>
      </c>
      <c r="B63" s="9">
        <v>2028060</v>
      </c>
      <c r="C63" s="10" t="s">
        <v>158</v>
      </c>
      <c r="D63" s="10" t="s">
        <v>159</v>
      </c>
      <c r="E63" s="11" t="s">
        <v>138</v>
      </c>
      <c r="F63" s="11" t="s">
        <v>153</v>
      </c>
      <c r="G63" s="12">
        <v>63.5</v>
      </c>
      <c r="H63" s="13" t="s">
        <v>29</v>
      </c>
      <c r="I63" s="19" t="s">
        <v>29</v>
      </c>
      <c r="J63" s="13" t="s">
        <v>29</v>
      </c>
      <c r="K63" s="13" t="s">
        <v>29</v>
      </c>
    </row>
    <row r="64" ht="30" customHeight="1" spans="1:11">
      <c r="A64" s="9">
        <v>61</v>
      </c>
      <c r="B64" s="9">
        <v>2028061</v>
      </c>
      <c r="C64" s="10" t="s">
        <v>160</v>
      </c>
      <c r="D64" s="10" t="s">
        <v>161</v>
      </c>
      <c r="E64" s="11" t="s">
        <v>138</v>
      </c>
      <c r="F64" s="11" t="s">
        <v>153</v>
      </c>
      <c r="G64" s="12">
        <v>63.33</v>
      </c>
      <c r="H64" s="13" t="s">
        <v>29</v>
      </c>
      <c r="I64" s="19" t="s">
        <v>29</v>
      </c>
      <c r="J64" s="13" t="s">
        <v>29</v>
      </c>
      <c r="K64" s="13" t="s">
        <v>29</v>
      </c>
    </row>
    <row r="65" ht="30" customHeight="1" spans="1:11">
      <c r="A65" s="9">
        <v>62</v>
      </c>
      <c r="B65" s="9">
        <v>2028062</v>
      </c>
      <c r="C65" s="10" t="s">
        <v>162</v>
      </c>
      <c r="D65" s="10" t="s">
        <v>163</v>
      </c>
      <c r="E65" s="11" t="s">
        <v>138</v>
      </c>
      <c r="F65" s="11" t="s">
        <v>153</v>
      </c>
      <c r="G65" s="12">
        <v>63.17</v>
      </c>
      <c r="H65" s="13" t="s">
        <v>29</v>
      </c>
      <c r="I65" s="19" t="s">
        <v>29</v>
      </c>
      <c r="J65" s="13" t="s">
        <v>29</v>
      </c>
      <c r="K65" s="13" t="s">
        <v>29</v>
      </c>
    </row>
  </sheetData>
  <mergeCells count="1">
    <mergeCell ref="A2:K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2018-09-14T08:54:27Z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