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600" windowHeight="9840"/>
  </bookViews>
  <sheets>
    <sheet name="体育教师" sheetId="21" r:id="rId1"/>
  </sheets>
  <definedNames>
    <definedName name="_xlnm._FilterDatabase" localSheetId="0" hidden="1">体育教师!$A$2:$K$35</definedName>
    <definedName name="_xlnm.Print_Titles" localSheetId="0">体育教师!$1:$2</definedName>
  </definedNames>
  <calcPr calcId="144525"/>
</workbook>
</file>

<file path=xl/calcChain.xml><?xml version="1.0" encoding="utf-8"?>
<calcChain xmlns="http://schemas.openxmlformats.org/spreadsheetml/2006/main">
  <c r="E35" i="21" l="1"/>
  <c r="H35" i="21" s="1"/>
  <c r="E34" i="21"/>
  <c r="H34" i="21" s="1"/>
  <c r="G33" i="21"/>
  <c r="E33" i="21"/>
  <c r="G32" i="21"/>
  <c r="E32" i="21"/>
  <c r="H32" i="21" s="1"/>
  <c r="H31" i="21"/>
  <c r="G31" i="21"/>
  <c r="E31" i="21"/>
  <c r="G30" i="21"/>
  <c r="E30" i="21"/>
  <c r="G29" i="21"/>
  <c r="E29" i="21"/>
  <c r="G28" i="21"/>
  <c r="E28" i="21"/>
  <c r="H28" i="21" s="1"/>
  <c r="G27" i="21"/>
  <c r="E27" i="21"/>
  <c r="H27" i="21" s="1"/>
  <c r="G26" i="21"/>
  <c r="H26" i="21" s="1"/>
  <c r="E26" i="21"/>
  <c r="G25" i="21"/>
  <c r="E25" i="21"/>
  <c r="H25" i="21" s="1"/>
  <c r="G24" i="21"/>
  <c r="E24" i="21"/>
  <c r="G23" i="21"/>
  <c r="E23" i="21"/>
  <c r="H23" i="21" s="1"/>
  <c r="G22" i="21"/>
  <c r="H22" i="21" s="1"/>
  <c r="E22" i="21"/>
  <c r="G21" i="21"/>
  <c r="E21" i="21"/>
  <c r="H21" i="21" s="1"/>
  <c r="G20" i="21"/>
  <c r="E20" i="21"/>
  <c r="G19" i="21"/>
  <c r="H19" i="21" s="1"/>
  <c r="E19" i="21"/>
  <c r="G18" i="21"/>
  <c r="E18" i="21"/>
  <c r="G17" i="21"/>
  <c r="E17" i="21"/>
  <c r="G16" i="21"/>
  <c r="E16" i="21"/>
  <c r="H16" i="21" s="1"/>
  <c r="H15" i="21"/>
  <c r="G15" i="21"/>
  <c r="E15" i="21"/>
  <c r="G14" i="21"/>
  <c r="E14" i="21"/>
  <c r="G13" i="21"/>
  <c r="E13" i="21"/>
  <c r="G12" i="21"/>
  <c r="E12" i="21"/>
  <c r="H12" i="21" s="1"/>
  <c r="G11" i="21"/>
  <c r="E11" i="21"/>
  <c r="H11" i="21" s="1"/>
  <c r="G10" i="21"/>
  <c r="H10" i="21" s="1"/>
  <c r="E10" i="21"/>
  <c r="G9" i="21"/>
  <c r="E9" i="21"/>
  <c r="H9" i="21" s="1"/>
  <c r="G8" i="21"/>
  <c r="E8" i="21"/>
  <c r="G7" i="21"/>
  <c r="E7" i="21"/>
  <c r="H7" i="21" s="1"/>
  <c r="G6" i="21"/>
  <c r="H6" i="21" s="1"/>
  <c r="E6" i="21"/>
  <c r="G5" i="21"/>
  <c r="E5" i="21"/>
  <c r="H5" i="21" s="1"/>
  <c r="G4" i="21"/>
  <c r="E4" i="21"/>
  <c r="G3" i="21"/>
  <c r="E3" i="21"/>
  <c r="H3" i="21" s="1"/>
  <c r="H14" i="21" l="1"/>
  <c r="H30" i="21"/>
  <c r="H4" i="21"/>
  <c r="H13" i="21"/>
  <c r="H18" i="21"/>
  <c r="H20" i="21"/>
  <c r="H29" i="21"/>
  <c r="H8" i="21"/>
  <c r="H17" i="21"/>
  <c r="H24" i="21"/>
  <c r="H33" i="21"/>
</calcChain>
</file>

<file path=xl/sharedStrings.xml><?xml version="1.0" encoding="utf-8"?>
<sst xmlns="http://schemas.openxmlformats.org/spreadsheetml/2006/main" count="90" uniqueCount="55">
  <si>
    <t>序号</t>
  </si>
  <si>
    <t>姓名</t>
  </si>
  <si>
    <t>报考单位及职位</t>
  </si>
  <si>
    <t>面试成绩</t>
  </si>
  <si>
    <t>面试成绩
折算(50%)</t>
  </si>
  <si>
    <t>体能测试成绩</t>
  </si>
  <si>
    <t>体能测试成绩折算(50%)</t>
  </si>
  <si>
    <t>总成绩</t>
  </si>
  <si>
    <t>排名</t>
  </si>
  <si>
    <t>是否进入下一环节</t>
  </si>
  <si>
    <t>周学义</t>
  </si>
  <si>
    <t>惠水县第二中学初中体育教师(足球）</t>
  </si>
  <si>
    <t>是</t>
  </si>
  <si>
    <t>万小兰</t>
  </si>
  <si>
    <t>田小灿</t>
  </si>
  <si>
    <t>万蓉</t>
  </si>
  <si>
    <t>曹德培</t>
  </si>
  <si>
    <t>惠水县第五中学初中体育教师(足球)</t>
  </si>
  <si>
    <t>张仁顺</t>
  </si>
  <si>
    <t>韦炳旭</t>
  </si>
  <si>
    <t>潘芝荣</t>
  </si>
  <si>
    <t>惠水县濛江实验小学小学体育教师(足球)</t>
  </si>
  <si>
    <t>陈洁</t>
  </si>
  <si>
    <t>惠水县第一小学小学体育教师（花式跳绳）</t>
  </si>
  <si>
    <t>袁光芒</t>
  </si>
  <si>
    <t>惠水县第二小学小学体育教师（田径）</t>
  </si>
  <si>
    <t>罗显魁</t>
  </si>
  <si>
    <t>刘兵浩</t>
  </si>
  <si>
    <t>王敏</t>
  </si>
  <si>
    <t>谢应</t>
  </si>
  <si>
    <t>黄安路</t>
  </si>
  <si>
    <t>甘定龙</t>
  </si>
  <si>
    <t>惠水县第四中学初中体育教师（羽毛球）</t>
  </si>
  <si>
    <t>龙世杰</t>
  </si>
  <si>
    <t>蒙崇群</t>
  </si>
  <si>
    <t>李晔</t>
  </si>
  <si>
    <t>赵富婷</t>
  </si>
  <si>
    <t>吴浪</t>
  </si>
  <si>
    <t>惠水县第五小学小学体育教师（羽毛球）</t>
  </si>
  <si>
    <t>陈元尧</t>
  </si>
  <si>
    <t>王妮红</t>
  </si>
  <si>
    <t>惠水县第六小学小学体育教师（篮球）</t>
  </si>
  <si>
    <t>邓龙</t>
  </si>
  <si>
    <t>杨涛</t>
  </si>
  <si>
    <t>惠水县思源实验学校小学体育教师（篮球）</t>
  </si>
  <si>
    <t>刘驿崤</t>
  </si>
  <si>
    <t>孟繁霞</t>
  </si>
  <si>
    <t>王荣芳</t>
  </si>
  <si>
    <t>班天文</t>
  </si>
  <si>
    <t>黄才斌</t>
  </si>
  <si>
    <t>向再云</t>
  </si>
  <si>
    <t>王淋海</t>
  </si>
  <si>
    <t>缺考</t>
  </si>
  <si>
    <t>李林森</t>
  </si>
  <si>
    <t>惠水县2022年面向社会公开引进中小学教师
测评成绩公示（体育教师职位）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</si>
</sst>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workbookViewId="0">
      <selection activeCell="L9" sqref="L9"/>
    </sheetView>
  </sheetViews>
  <sheetFormatPr defaultColWidth="9" defaultRowHeight="14.25"/>
  <cols>
    <col min="1" max="1" width="6.125" customWidth="1"/>
    <col min="2" max="2" width="10.25" customWidth="1"/>
    <col min="3" max="3" width="37.5" customWidth="1"/>
    <col min="4" max="4" width="10.125" style="2" customWidth="1"/>
    <col min="5" max="5" width="10.875" style="2" customWidth="1"/>
    <col min="6" max="6" width="9.875" style="2" customWidth="1"/>
    <col min="7" max="7" width="12.25" style="2" customWidth="1"/>
    <col min="8" max="8" width="10.5" style="2" customWidth="1"/>
    <col min="9" max="9" width="7" customWidth="1"/>
    <col min="11" max="11" width="10.75" customWidth="1"/>
  </cols>
  <sheetData>
    <row r="1" spans="1:11" ht="63" customHeight="1">
      <c r="A1" s="26" t="s">
        <v>54</v>
      </c>
      <c r="B1" s="26"/>
      <c r="C1" s="26"/>
      <c r="D1" s="26"/>
      <c r="E1" s="26"/>
      <c r="F1" s="26"/>
      <c r="G1" s="26"/>
      <c r="H1" s="26"/>
      <c r="I1" s="26"/>
      <c r="J1" s="26"/>
      <c r="K1" s="14"/>
    </row>
    <row r="2" spans="1:11" ht="55.5" customHeight="1">
      <c r="A2" s="3" t="s">
        <v>0</v>
      </c>
      <c r="B2" s="3" t="s">
        <v>1</v>
      </c>
      <c r="C2" s="3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3" t="s">
        <v>8</v>
      </c>
      <c r="J2" s="15" t="s">
        <v>9</v>
      </c>
      <c r="K2" s="16"/>
    </row>
    <row r="3" spans="1:11" s="1" customFormat="1" ht="33" customHeight="1">
      <c r="A3" s="5">
        <v>1</v>
      </c>
      <c r="B3" s="6" t="s">
        <v>10</v>
      </c>
      <c r="C3" s="6" t="s">
        <v>11</v>
      </c>
      <c r="D3" s="7">
        <v>89.99</v>
      </c>
      <c r="E3" s="8">
        <f t="shared" ref="E3:E35" si="0">D3*0.5</f>
        <v>44.994999999999997</v>
      </c>
      <c r="F3" s="7">
        <v>91.5</v>
      </c>
      <c r="G3" s="7">
        <f t="shared" ref="G3:G33" si="1">F3*0.5</f>
        <v>45.75</v>
      </c>
      <c r="H3" s="7">
        <f t="shared" ref="H3:H33" si="2">E3+G3</f>
        <v>90.745000000000005</v>
      </c>
      <c r="I3" s="11">
        <v>1</v>
      </c>
      <c r="J3" s="17" t="s">
        <v>12</v>
      </c>
      <c r="K3" s="18"/>
    </row>
    <row r="4" spans="1:11" ht="33" customHeight="1">
      <c r="A4" s="9">
        <v>2</v>
      </c>
      <c r="B4" s="6" t="s">
        <v>13</v>
      </c>
      <c r="C4" s="6" t="s">
        <v>11</v>
      </c>
      <c r="D4" s="8">
        <v>92.64</v>
      </c>
      <c r="E4" s="8">
        <f t="shared" si="0"/>
        <v>46.32</v>
      </c>
      <c r="F4" s="8">
        <v>78</v>
      </c>
      <c r="G4" s="7">
        <f t="shared" si="1"/>
        <v>39</v>
      </c>
      <c r="H4" s="7">
        <f t="shared" si="2"/>
        <v>85.32</v>
      </c>
      <c r="I4" s="19">
        <v>2</v>
      </c>
      <c r="J4" s="20"/>
      <c r="K4" s="12"/>
    </row>
    <row r="5" spans="1:11" ht="33" customHeight="1">
      <c r="A5" s="5">
        <v>3</v>
      </c>
      <c r="B5" s="10" t="s">
        <v>14</v>
      </c>
      <c r="C5" s="6" t="s">
        <v>11</v>
      </c>
      <c r="D5" s="7">
        <v>82.72</v>
      </c>
      <c r="E5" s="8">
        <f t="shared" si="0"/>
        <v>41.36</v>
      </c>
      <c r="F5" s="7">
        <v>85</v>
      </c>
      <c r="G5" s="7">
        <f t="shared" si="1"/>
        <v>42.5</v>
      </c>
      <c r="H5" s="7">
        <f t="shared" si="2"/>
        <v>83.86</v>
      </c>
      <c r="I5" s="11">
        <v>3</v>
      </c>
      <c r="J5" s="20"/>
      <c r="K5" s="12"/>
    </row>
    <row r="6" spans="1:11" ht="33" customHeight="1">
      <c r="A6" s="9">
        <v>4</v>
      </c>
      <c r="B6" s="6" t="s">
        <v>15</v>
      </c>
      <c r="C6" s="6" t="s">
        <v>11</v>
      </c>
      <c r="D6" s="7">
        <v>88.99</v>
      </c>
      <c r="E6" s="8">
        <f t="shared" si="0"/>
        <v>44.494999999999997</v>
      </c>
      <c r="F6" s="7">
        <v>62</v>
      </c>
      <c r="G6" s="7">
        <f t="shared" si="1"/>
        <v>31</v>
      </c>
      <c r="H6" s="7">
        <f t="shared" si="2"/>
        <v>75.495000000000005</v>
      </c>
      <c r="I6" s="11">
        <v>4</v>
      </c>
      <c r="J6" s="20"/>
      <c r="K6" s="12"/>
    </row>
    <row r="7" spans="1:11" ht="33" customHeight="1">
      <c r="A7" s="5">
        <v>5</v>
      </c>
      <c r="B7" s="6" t="s">
        <v>16</v>
      </c>
      <c r="C7" s="6" t="s">
        <v>17</v>
      </c>
      <c r="D7" s="7">
        <v>83.99</v>
      </c>
      <c r="E7" s="8">
        <f t="shared" si="0"/>
        <v>41.994999999999997</v>
      </c>
      <c r="F7" s="7">
        <v>87.5</v>
      </c>
      <c r="G7" s="7">
        <f t="shared" si="1"/>
        <v>43.75</v>
      </c>
      <c r="H7" s="7">
        <f t="shared" si="2"/>
        <v>85.745000000000005</v>
      </c>
      <c r="I7" s="11">
        <v>1</v>
      </c>
      <c r="J7" s="17" t="s">
        <v>12</v>
      </c>
      <c r="K7" s="12"/>
    </row>
    <row r="8" spans="1:11" ht="33" customHeight="1">
      <c r="A8" s="9">
        <v>6</v>
      </c>
      <c r="B8" s="6" t="s">
        <v>18</v>
      </c>
      <c r="C8" s="6" t="s">
        <v>17</v>
      </c>
      <c r="D8" s="7">
        <v>90.93</v>
      </c>
      <c r="E8" s="8">
        <f t="shared" si="0"/>
        <v>45.465000000000003</v>
      </c>
      <c r="F8" s="7">
        <v>74.5</v>
      </c>
      <c r="G8" s="7">
        <f t="shared" si="1"/>
        <v>37.25</v>
      </c>
      <c r="H8" s="7">
        <f t="shared" si="2"/>
        <v>82.715000000000003</v>
      </c>
      <c r="I8" s="11">
        <v>2</v>
      </c>
      <c r="J8" s="17"/>
      <c r="K8" s="12"/>
    </row>
    <row r="9" spans="1:11" ht="33" customHeight="1">
      <c r="A9" s="5">
        <v>7</v>
      </c>
      <c r="B9" s="6" t="s">
        <v>19</v>
      </c>
      <c r="C9" s="6" t="s">
        <v>17</v>
      </c>
      <c r="D9" s="7">
        <v>90.86</v>
      </c>
      <c r="E9" s="8">
        <f t="shared" si="0"/>
        <v>45.43</v>
      </c>
      <c r="F9" s="7">
        <v>61</v>
      </c>
      <c r="G9" s="7">
        <f t="shared" si="1"/>
        <v>30.5</v>
      </c>
      <c r="H9" s="7">
        <f t="shared" si="2"/>
        <v>75.930000000000007</v>
      </c>
      <c r="I9" s="11">
        <v>3</v>
      </c>
      <c r="J9" s="17"/>
      <c r="K9" s="12"/>
    </row>
    <row r="10" spans="1:11" ht="33" customHeight="1">
      <c r="A10" s="9">
        <v>8</v>
      </c>
      <c r="B10" s="6" t="s">
        <v>20</v>
      </c>
      <c r="C10" s="6" t="s">
        <v>21</v>
      </c>
      <c r="D10" s="7">
        <v>85.09</v>
      </c>
      <c r="E10" s="8">
        <f t="shared" si="0"/>
        <v>42.545000000000002</v>
      </c>
      <c r="F10" s="7">
        <v>63</v>
      </c>
      <c r="G10" s="7">
        <f t="shared" si="1"/>
        <v>31.5</v>
      </c>
      <c r="H10" s="7">
        <f t="shared" si="2"/>
        <v>74.045000000000002</v>
      </c>
      <c r="I10" s="11">
        <v>1</v>
      </c>
      <c r="J10" s="17" t="s">
        <v>12</v>
      </c>
    </row>
    <row r="11" spans="1:11" ht="33" customHeight="1">
      <c r="A11" s="11">
        <v>1</v>
      </c>
      <c r="B11" s="6" t="s">
        <v>22</v>
      </c>
      <c r="C11" s="6" t="s">
        <v>23</v>
      </c>
      <c r="D11" s="7">
        <v>87.23</v>
      </c>
      <c r="E11" s="11">
        <f t="shared" si="0"/>
        <v>43.615000000000002</v>
      </c>
      <c r="F11" s="7">
        <v>85</v>
      </c>
      <c r="G11" s="7">
        <f t="shared" si="1"/>
        <v>42.5</v>
      </c>
      <c r="H11" s="7">
        <f t="shared" si="2"/>
        <v>86.115000000000009</v>
      </c>
      <c r="I11" s="11">
        <v>1</v>
      </c>
      <c r="J11" s="11" t="s">
        <v>12</v>
      </c>
    </row>
    <row r="12" spans="1:11" ht="33" customHeight="1">
      <c r="A12" s="11">
        <v>1</v>
      </c>
      <c r="B12" s="6" t="s">
        <v>24</v>
      </c>
      <c r="C12" s="6" t="s">
        <v>25</v>
      </c>
      <c r="D12" s="7">
        <v>91.3</v>
      </c>
      <c r="E12" s="7">
        <f t="shared" si="0"/>
        <v>45.65</v>
      </c>
      <c r="F12" s="7">
        <v>67.5</v>
      </c>
      <c r="G12" s="11">
        <f t="shared" si="1"/>
        <v>33.75</v>
      </c>
      <c r="H12" s="7">
        <f t="shared" si="2"/>
        <v>79.400000000000006</v>
      </c>
      <c r="I12" s="19">
        <v>1</v>
      </c>
      <c r="J12" s="11" t="s">
        <v>12</v>
      </c>
    </row>
    <row r="13" spans="1:11" ht="33" customHeight="1">
      <c r="A13" s="11">
        <v>2</v>
      </c>
      <c r="B13" s="6" t="s">
        <v>26</v>
      </c>
      <c r="C13" s="6" t="s">
        <v>25</v>
      </c>
      <c r="D13" s="7">
        <v>87.8</v>
      </c>
      <c r="E13" s="7">
        <f t="shared" si="0"/>
        <v>43.9</v>
      </c>
      <c r="F13" s="7">
        <v>52.5</v>
      </c>
      <c r="G13" s="11">
        <f t="shared" si="1"/>
        <v>26.25</v>
      </c>
      <c r="H13" s="7">
        <f t="shared" si="2"/>
        <v>70.150000000000006</v>
      </c>
      <c r="I13" s="19">
        <v>2</v>
      </c>
      <c r="J13" s="20"/>
    </row>
    <row r="14" spans="1:11" ht="33" customHeight="1">
      <c r="A14" s="11">
        <v>3</v>
      </c>
      <c r="B14" s="6" t="s">
        <v>27</v>
      </c>
      <c r="C14" s="6" t="s">
        <v>25</v>
      </c>
      <c r="D14" s="7">
        <v>90.53</v>
      </c>
      <c r="E14" s="7">
        <f t="shared" si="0"/>
        <v>45.265000000000001</v>
      </c>
      <c r="F14" s="7">
        <v>35</v>
      </c>
      <c r="G14" s="11">
        <f t="shared" si="1"/>
        <v>17.5</v>
      </c>
      <c r="H14" s="7">
        <f t="shared" si="2"/>
        <v>62.765000000000001</v>
      </c>
      <c r="I14" s="19">
        <v>3</v>
      </c>
      <c r="J14" s="21"/>
    </row>
    <row r="15" spans="1:11" ht="33" customHeight="1">
      <c r="A15" s="11">
        <v>4</v>
      </c>
      <c r="B15" s="6" t="s">
        <v>28</v>
      </c>
      <c r="C15" s="6" t="s">
        <v>25</v>
      </c>
      <c r="D15" s="7">
        <v>91.13</v>
      </c>
      <c r="E15" s="7">
        <f t="shared" si="0"/>
        <v>45.564999999999998</v>
      </c>
      <c r="F15" s="7">
        <v>33.5</v>
      </c>
      <c r="G15" s="11">
        <f t="shared" si="1"/>
        <v>16.75</v>
      </c>
      <c r="H15" s="7">
        <f t="shared" si="2"/>
        <v>62.314999999999998</v>
      </c>
      <c r="I15" s="19">
        <v>4</v>
      </c>
      <c r="J15" s="21"/>
      <c r="K15" s="12"/>
    </row>
    <row r="16" spans="1:11" ht="33" customHeight="1">
      <c r="A16" s="11">
        <v>5</v>
      </c>
      <c r="B16" s="6" t="s">
        <v>29</v>
      </c>
      <c r="C16" s="6" t="s">
        <v>25</v>
      </c>
      <c r="D16" s="7">
        <v>82.83</v>
      </c>
      <c r="E16" s="7">
        <f t="shared" si="0"/>
        <v>41.414999999999999</v>
      </c>
      <c r="F16" s="7">
        <v>35.5</v>
      </c>
      <c r="G16" s="11">
        <f t="shared" si="1"/>
        <v>17.75</v>
      </c>
      <c r="H16" s="7">
        <f t="shared" si="2"/>
        <v>59.164999999999999</v>
      </c>
      <c r="I16" s="19">
        <v>5</v>
      </c>
      <c r="J16" s="20"/>
      <c r="K16" s="12"/>
    </row>
    <row r="17" spans="1:11" ht="33" customHeight="1">
      <c r="A17" s="11">
        <v>6</v>
      </c>
      <c r="B17" s="6" t="s">
        <v>30</v>
      </c>
      <c r="C17" s="6" t="s">
        <v>25</v>
      </c>
      <c r="D17" s="7">
        <v>82.03</v>
      </c>
      <c r="E17" s="7">
        <f t="shared" si="0"/>
        <v>41.015000000000001</v>
      </c>
      <c r="F17" s="7">
        <v>32.5</v>
      </c>
      <c r="G17" s="11">
        <f t="shared" si="1"/>
        <v>16.25</v>
      </c>
      <c r="H17" s="7">
        <f t="shared" si="2"/>
        <v>57.265000000000001</v>
      </c>
      <c r="I17" s="19">
        <v>6</v>
      </c>
      <c r="J17" s="22"/>
      <c r="K17" s="12"/>
    </row>
    <row r="18" spans="1:11" ht="33" customHeight="1">
      <c r="A18" s="5">
        <v>1</v>
      </c>
      <c r="B18" s="6" t="s">
        <v>31</v>
      </c>
      <c r="C18" s="6" t="s">
        <v>32</v>
      </c>
      <c r="D18" s="7">
        <v>91.42</v>
      </c>
      <c r="E18" s="7">
        <f t="shared" si="0"/>
        <v>45.71</v>
      </c>
      <c r="F18" s="7">
        <v>78</v>
      </c>
      <c r="G18" s="7">
        <f t="shared" si="1"/>
        <v>39</v>
      </c>
      <c r="H18" s="7">
        <f t="shared" si="2"/>
        <v>84.710000000000008</v>
      </c>
      <c r="I18" s="11">
        <v>1</v>
      </c>
      <c r="J18" s="23" t="s">
        <v>12</v>
      </c>
      <c r="K18" s="12"/>
    </row>
    <row r="19" spans="1:11" ht="33" customHeight="1">
      <c r="A19" s="5">
        <v>2</v>
      </c>
      <c r="B19" s="6" t="s">
        <v>33</v>
      </c>
      <c r="C19" s="6" t="s">
        <v>32</v>
      </c>
      <c r="D19" s="7">
        <v>82.28</v>
      </c>
      <c r="E19" s="7">
        <f t="shared" si="0"/>
        <v>41.14</v>
      </c>
      <c r="F19" s="7">
        <v>86.33</v>
      </c>
      <c r="G19" s="7">
        <f t="shared" si="1"/>
        <v>43.164999999999999</v>
      </c>
      <c r="H19" s="7">
        <f t="shared" si="2"/>
        <v>84.305000000000007</v>
      </c>
      <c r="I19" s="11">
        <v>2</v>
      </c>
      <c r="J19" s="24"/>
      <c r="K19" s="12"/>
    </row>
    <row r="20" spans="1:11" ht="33" customHeight="1">
      <c r="A20" s="5">
        <v>3</v>
      </c>
      <c r="B20" s="6" t="s">
        <v>34</v>
      </c>
      <c r="C20" s="6" t="s">
        <v>32</v>
      </c>
      <c r="D20" s="7">
        <v>88.54</v>
      </c>
      <c r="E20" s="7">
        <f t="shared" si="0"/>
        <v>44.27</v>
      </c>
      <c r="F20" s="7">
        <v>75.67</v>
      </c>
      <c r="G20" s="7">
        <f t="shared" si="1"/>
        <v>37.835000000000001</v>
      </c>
      <c r="H20" s="7">
        <f t="shared" si="2"/>
        <v>82.105000000000004</v>
      </c>
      <c r="I20" s="11">
        <v>3</v>
      </c>
      <c r="J20" s="24"/>
      <c r="K20" s="12"/>
    </row>
    <row r="21" spans="1:11" ht="33" customHeight="1">
      <c r="A21" s="5">
        <v>4</v>
      </c>
      <c r="B21" s="6" t="s">
        <v>35</v>
      </c>
      <c r="C21" s="6" t="s">
        <v>32</v>
      </c>
      <c r="D21" s="7">
        <v>81.89</v>
      </c>
      <c r="E21" s="7">
        <f t="shared" si="0"/>
        <v>40.945</v>
      </c>
      <c r="F21" s="7">
        <v>76.66</v>
      </c>
      <c r="G21" s="7">
        <f t="shared" si="1"/>
        <v>38.33</v>
      </c>
      <c r="H21" s="7">
        <f t="shared" si="2"/>
        <v>79.275000000000006</v>
      </c>
      <c r="I21" s="11">
        <v>4</v>
      </c>
      <c r="J21" s="24"/>
      <c r="K21" s="12"/>
    </row>
    <row r="22" spans="1:11" ht="33" customHeight="1">
      <c r="A22" s="5">
        <v>5</v>
      </c>
      <c r="B22" s="6" t="s">
        <v>36</v>
      </c>
      <c r="C22" s="6" t="s">
        <v>32</v>
      </c>
      <c r="D22" s="7">
        <v>88.09</v>
      </c>
      <c r="E22" s="7">
        <f t="shared" si="0"/>
        <v>44.045000000000002</v>
      </c>
      <c r="F22" s="7">
        <v>65.66</v>
      </c>
      <c r="G22" s="7">
        <f t="shared" si="1"/>
        <v>32.83</v>
      </c>
      <c r="H22" s="7">
        <f t="shared" si="2"/>
        <v>76.875</v>
      </c>
      <c r="I22" s="11">
        <v>5</v>
      </c>
      <c r="J22" s="24"/>
      <c r="K22" s="12"/>
    </row>
    <row r="23" spans="1:11" ht="33" customHeight="1">
      <c r="A23" s="5">
        <v>6</v>
      </c>
      <c r="B23" s="6" t="s">
        <v>37</v>
      </c>
      <c r="C23" s="6" t="s">
        <v>38</v>
      </c>
      <c r="D23" s="7">
        <v>86.95</v>
      </c>
      <c r="E23" s="7">
        <f t="shared" si="0"/>
        <v>43.475000000000001</v>
      </c>
      <c r="F23" s="7">
        <v>78</v>
      </c>
      <c r="G23" s="7">
        <f t="shared" si="1"/>
        <v>39</v>
      </c>
      <c r="H23" s="7">
        <f t="shared" si="2"/>
        <v>82.474999999999994</v>
      </c>
      <c r="I23" s="11">
        <v>1</v>
      </c>
      <c r="J23" s="11" t="s">
        <v>12</v>
      </c>
    </row>
    <row r="24" spans="1:11" ht="33" customHeight="1">
      <c r="A24" s="5">
        <v>7</v>
      </c>
      <c r="B24" s="10" t="s">
        <v>39</v>
      </c>
      <c r="C24" s="6" t="s">
        <v>38</v>
      </c>
      <c r="D24" s="7">
        <v>86.51</v>
      </c>
      <c r="E24" s="7">
        <f t="shared" si="0"/>
        <v>43.255000000000003</v>
      </c>
      <c r="F24" s="7">
        <v>67.989999999999995</v>
      </c>
      <c r="G24" s="7">
        <f t="shared" si="1"/>
        <v>33.994999999999997</v>
      </c>
      <c r="H24" s="7">
        <f t="shared" si="2"/>
        <v>77.25</v>
      </c>
      <c r="I24" s="11">
        <v>2</v>
      </c>
      <c r="J24" s="25"/>
    </row>
    <row r="25" spans="1:11" ht="33" customHeight="1">
      <c r="A25" s="11">
        <v>1</v>
      </c>
      <c r="B25" s="6" t="s">
        <v>40</v>
      </c>
      <c r="C25" s="6" t="s">
        <v>41</v>
      </c>
      <c r="D25" s="7">
        <v>84.33</v>
      </c>
      <c r="E25" s="7">
        <f t="shared" si="0"/>
        <v>42.164999999999999</v>
      </c>
      <c r="F25" s="7">
        <v>80.2</v>
      </c>
      <c r="G25" s="7">
        <f t="shared" si="1"/>
        <v>40.1</v>
      </c>
      <c r="H25" s="7">
        <f t="shared" si="2"/>
        <v>82.265000000000001</v>
      </c>
      <c r="I25" s="11">
        <v>1</v>
      </c>
      <c r="J25" s="23" t="s">
        <v>12</v>
      </c>
      <c r="K25" s="12"/>
    </row>
    <row r="26" spans="1:11" ht="33" customHeight="1">
      <c r="A26" s="11">
        <v>2</v>
      </c>
      <c r="B26" s="6" t="s">
        <v>42</v>
      </c>
      <c r="C26" s="6" t="s">
        <v>41</v>
      </c>
      <c r="D26" s="7">
        <v>81.599999999999994</v>
      </c>
      <c r="E26" s="7">
        <f t="shared" si="0"/>
        <v>40.799999999999997</v>
      </c>
      <c r="F26" s="7">
        <v>73.45</v>
      </c>
      <c r="G26" s="7">
        <f t="shared" si="1"/>
        <v>36.725000000000001</v>
      </c>
      <c r="H26" s="7">
        <f t="shared" si="2"/>
        <v>77.525000000000006</v>
      </c>
      <c r="I26" s="11">
        <v>2</v>
      </c>
      <c r="J26" s="25"/>
      <c r="K26" s="12"/>
    </row>
    <row r="27" spans="1:11" ht="33" customHeight="1">
      <c r="A27" s="11">
        <v>3</v>
      </c>
      <c r="B27" s="6" t="s">
        <v>43</v>
      </c>
      <c r="C27" s="6" t="s">
        <v>44</v>
      </c>
      <c r="D27" s="7">
        <v>89.7</v>
      </c>
      <c r="E27" s="7">
        <f t="shared" si="0"/>
        <v>44.85</v>
      </c>
      <c r="F27" s="7">
        <v>89.15</v>
      </c>
      <c r="G27" s="7">
        <f t="shared" si="1"/>
        <v>44.575000000000003</v>
      </c>
      <c r="H27" s="7">
        <f t="shared" si="2"/>
        <v>89.425000000000011</v>
      </c>
      <c r="I27" s="11">
        <v>1</v>
      </c>
      <c r="J27" s="23" t="s">
        <v>12</v>
      </c>
      <c r="K27" s="12"/>
    </row>
    <row r="28" spans="1:11" ht="33" customHeight="1">
      <c r="A28" s="11">
        <v>4</v>
      </c>
      <c r="B28" s="10" t="s">
        <v>45</v>
      </c>
      <c r="C28" s="6" t="s">
        <v>44</v>
      </c>
      <c r="D28" s="7">
        <v>87.27</v>
      </c>
      <c r="E28" s="7">
        <f t="shared" si="0"/>
        <v>43.634999999999998</v>
      </c>
      <c r="F28" s="7">
        <v>88.8</v>
      </c>
      <c r="G28" s="7">
        <f t="shared" si="1"/>
        <v>44.4</v>
      </c>
      <c r="H28" s="7">
        <f t="shared" si="2"/>
        <v>88.034999999999997</v>
      </c>
      <c r="I28" s="11">
        <v>2</v>
      </c>
      <c r="J28" s="25"/>
      <c r="K28" s="12"/>
    </row>
    <row r="29" spans="1:11" ht="33" customHeight="1">
      <c r="A29" s="11">
        <v>5</v>
      </c>
      <c r="B29" s="6" t="s">
        <v>46</v>
      </c>
      <c r="C29" s="6" t="s">
        <v>44</v>
      </c>
      <c r="D29" s="7">
        <v>84.3</v>
      </c>
      <c r="E29" s="7">
        <f t="shared" si="0"/>
        <v>42.15</v>
      </c>
      <c r="F29" s="7">
        <v>87.65</v>
      </c>
      <c r="G29" s="7">
        <f t="shared" si="1"/>
        <v>43.825000000000003</v>
      </c>
      <c r="H29" s="7">
        <f t="shared" si="2"/>
        <v>85.974999999999994</v>
      </c>
      <c r="I29" s="11">
        <v>3</v>
      </c>
      <c r="J29" s="24"/>
      <c r="K29" s="12"/>
    </row>
    <row r="30" spans="1:11" ht="33" customHeight="1">
      <c r="A30" s="11">
        <v>6</v>
      </c>
      <c r="B30" s="6" t="s">
        <v>47</v>
      </c>
      <c r="C30" s="6" t="s">
        <v>44</v>
      </c>
      <c r="D30" s="7">
        <v>88.2</v>
      </c>
      <c r="E30" s="7">
        <f t="shared" si="0"/>
        <v>44.1</v>
      </c>
      <c r="F30" s="7">
        <v>77.599999999999994</v>
      </c>
      <c r="G30" s="7">
        <f t="shared" si="1"/>
        <v>38.799999999999997</v>
      </c>
      <c r="H30" s="7">
        <f t="shared" si="2"/>
        <v>82.9</v>
      </c>
      <c r="I30" s="11">
        <v>4</v>
      </c>
      <c r="J30" s="24"/>
      <c r="K30" s="12"/>
    </row>
    <row r="31" spans="1:11" ht="33" customHeight="1">
      <c r="A31" s="11">
        <v>7</v>
      </c>
      <c r="B31" s="10" t="s">
        <v>48</v>
      </c>
      <c r="C31" s="6" t="s">
        <v>44</v>
      </c>
      <c r="D31" s="7">
        <v>82.3</v>
      </c>
      <c r="E31" s="7">
        <f t="shared" si="0"/>
        <v>41.15</v>
      </c>
      <c r="F31" s="7">
        <v>79.95</v>
      </c>
      <c r="G31" s="7">
        <f t="shared" si="1"/>
        <v>39.975000000000001</v>
      </c>
      <c r="H31" s="7">
        <f t="shared" si="2"/>
        <v>81.125</v>
      </c>
      <c r="I31" s="11">
        <v>5</v>
      </c>
      <c r="J31" s="25"/>
      <c r="K31" s="12"/>
    </row>
    <row r="32" spans="1:11" ht="33" customHeight="1">
      <c r="A32" s="11">
        <v>8</v>
      </c>
      <c r="B32" s="6" t="s">
        <v>49</v>
      </c>
      <c r="C32" s="6" t="s">
        <v>44</v>
      </c>
      <c r="D32" s="7">
        <v>86.43</v>
      </c>
      <c r="E32" s="7">
        <f t="shared" si="0"/>
        <v>43.215000000000003</v>
      </c>
      <c r="F32" s="7">
        <v>75.650000000000006</v>
      </c>
      <c r="G32" s="7">
        <f t="shared" si="1"/>
        <v>37.825000000000003</v>
      </c>
      <c r="H32" s="7">
        <f t="shared" si="2"/>
        <v>81.040000000000006</v>
      </c>
      <c r="I32" s="11">
        <v>6</v>
      </c>
      <c r="J32" s="24"/>
      <c r="K32" s="12"/>
    </row>
    <row r="33" spans="1:11" ht="33" customHeight="1">
      <c r="A33" s="11">
        <v>9</v>
      </c>
      <c r="B33" s="10" t="s">
        <v>50</v>
      </c>
      <c r="C33" s="6" t="s">
        <v>44</v>
      </c>
      <c r="D33" s="7">
        <v>82.6</v>
      </c>
      <c r="E33" s="7">
        <f t="shared" si="0"/>
        <v>41.3</v>
      </c>
      <c r="F33" s="7">
        <v>75.150000000000006</v>
      </c>
      <c r="G33" s="7">
        <f t="shared" si="1"/>
        <v>37.575000000000003</v>
      </c>
      <c r="H33" s="7">
        <f t="shared" si="2"/>
        <v>78.875</v>
      </c>
      <c r="I33" s="11">
        <v>7</v>
      </c>
      <c r="J33" s="25"/>
      <c r="K33" s="12"/>
    </row>
    <row r="34" spans="1:11" ht="33" customHeight="1">
      <c r="A34" s="11">
        <v>10</v>
      </c>
      <c r="B34" s="10" t="s">
        <v>51</v>
      </c>
      <c r="C34" s="6" t="s">
        <v>44</v>
      </c>
      <c r="D34" s="7">
        <v>82.07</v>
      </c>
      <c r="E34" s="7">
        <f t="shared" si="0"/>
        <v>41.034999999999997</v>
      </c>
      <c r="F34" s="7" t="s">
        <v>52</v>
      </c>
      <c r="G34" s="7" t="s">
        <v>52</v>
      </c>
      <c r="H34" s="7">
        <f>E34</f>
        <v>41.034999999999997</v>
      </c>
      <c r="I34" s="11">
        <v>8</v>
      </c>
      <c r="J34" s="25"/>
      <c r="K34" s="12"/>
    </row>
    <row r="35" spans="1:11" ht="33" customHeight="1">
      <c r="A35" s="11">
        <v>11</v>
      </c>
      <c r="B35" s="6" t="s">
        <v>53</v>
      </c>
      <c r="C35" s="6" t="s">
        <v>44</v>
      </c>
      <c r="D35" s="7">
        <v>76.63</v>
      </c>
      <c r="E35" s="7">
        <f t="shared" si="0"/>
        <v>38.314999999999998</v>
      </c>
      <c r="F35" s="7" t="s">
        <v>52</v>
      </c>
      <c r="G35" s="7" t="s">
        <v>52</v>
      </c>
      <c r="H35" s="7">
        <f>E35</f>
        <v>38.314999999999998</v>
      </c>
      <c r="I35" s="11">
        <v>9</v>
      </c>
      <c r="J35" s="25"/>
      <c r="K35" s="12"/>
    </row>
    <row r="36" spans="1:11">
      <c r="B36" s="12"/>
      <c r="C36" s="12"/>
      <c r="D36" s="13"/>
      <c r="E36" s="13"/>
      <c r="F36" s="13"/>
      <c r="G36" s="13"/>
      <c r="H36" s="13"/>
      <c r="I36" s="12"/>
      <c r="J36" s="12"/>
      <c r="K36" s="12"/>
    </row>
    <row r="37" spans="1:11">
      <c r="B37" s="12"/>
      <c r="C37" s="12"/>
      <c r="D37" s="13"/>
      <c r="E37" s="13"/>
      <c r="F37" s="13"/>
      <c r="G37" s="13"/>
      <c r="H37" s="13"/>
      <c r="I37" s="12"/>
      <c r="J37" s="12"/>
      <c r="K37" s="12"/>
    </row>
    <row r="38" spans="1:11">
      <c r="B38" s="12"/>
      <c r="C38" s="12"/>
      <c r="D38" s="13"/>
      <c r="E38" s="13"/>
      <c r="F38" s="13"/>
      <c r="G38" s="13"/>
      <c r="H38" s="13"/>
      <c r="I38" s="12"/>
      <c r="J38" s="12"/>
      <c r="K38" s="12"/>
    </row>
    <row r="39" spans="1:11">
      <c r="B39" s="12"/>
      <c r="C39" s="12"/>
      <c r="D39" s="13"/>
      <c r="E39" s="13"/>
      <c r="F39" s="13"/>
      <c r="G39" s="13"/>
      <c r="H39" s="13"/>
      <c r="I39" s="12"/>
      <c r="J39" s="12"/>
      <c r="K39" s="12"/>
    </row>
    <row r="40" spans="1:11">
      <c r="B40" s="12"/>
      <c r="C40" s="12"/>
      <c r="D40" s="13"/>
      <c r="E40" s="13"/>
      <c r="F40" s="13"/>
      <c r="G40" s="13"/>
      <c r="H40" s="13"/>
      <c r="I40" s="12"/>
      <c r="J40" s="12"/>
      <c r="K40" s="12"/>
    </row>
    <row r="41" spans="1:11">
      <c r="B41" s="12"/>
      <c r="C41" s="12"/>
      <c r="D41" s="13"/>
      <c r="E41" s="13"/>
      <c r="F41" s="13"/>
      <c r="G41" s="13"/>
      <c r="H41" s="13"/>
      <c r="I41" s="12"/>
      <c r="J41" s="12"/>
      <c r="K41" s="12"/>
    </row>
    <row r="42" spans="1:11">
      <c r="B42" s="12"/>
      <c r="C42" s="12"/>
      <c r="D42" s="13"/>
      <c r="E42" s="13"/>
      <c r="F42" s="13"/>
      <c r="G42" s="13"/>
      <c r="H42" s="13"/>
      <c r="I42" s="12"/>
      <c r="J42" s="12"/>
      <c r="K42" s="12"/>
    </row>
    <row r="43" spans="1:11">
      <c r="B43" s="12"/>
      <c r="C43" s="12"/>
      <c r="D43" s="13"/>
      <c r="E43" s="13"/>
      <c r="F43" s="13"/>
      <c r="G43" s="13"/>
      <c r="H43" s="13"/>
      <c r="I43" s="12"/>
      <c r="J43" s="12"/>
      <c r="K43" s="12"/>
    </row>
    <row r="44" spans="1:11">
      <c r="B44" s="12"/>
      <c r="C44" s="12"/>
      <c r="D44" s="13"/>
      <c r="E44" s="13"/>
      <c r="F44" s="13"/>
      <c r="G44" s="13"/>
      <c r="H44" s="13"/>
      <c r="I44" s="12"/>
      <c r="J44" s="12"/>
      <c r="K44" s="12"/>
    </row>
    <row r="45" spans="1:11">
      <c r="B45" s="12"/>
      <c r="C45" s="12"/>
      <c r="D45" s="13"/>
      <c r="E45" s="13"/>
      <c r="F45" s="13"/>
      <c r="G45" s="13"/>
      <c r="H45" s="13"/>
      <c r="I45" s="12"/>
      <c r="J45" s="12"/>
      <c r="K45" s="12"/>
    </row>
    <row r="46" spans="1:11">
      <c r="B46" s="12"/>
      <c r="C46" s="12"/>
      <c r="D46" s="13"/>
      <c r="E46" s="13"/>
      <c r="F46" s="13"/>
      <c r="G46" s="13"/>
      <c r="H46" s="13"/>
      <c r="I46" s="12"/>
      <c r="J46" s="12"/>
      <c r="K46" s="12"/>
    </row>
    <row r="47" spans="1:11">
      <c r="B47" s="12"/>
      <c r="C47" s="12"/>
      <c r="D47" s="13"/>
      <c r="E47" s="13"/>
      <c r="F47" s="13"/>
      <c r="G47" s="13"/>
      <c r="H47" s="13"/>
      <c r="I47" s="12"/>
      <c r="J47" s="12"/>
      <c r="K47" s="12"/>
    </row>
    <row r="48" spans="1:11">
      <c r="B48" s="12"/>
      <c r="C48" s="12"/>
      <c r="D48" s="13"/>
      <c r="E48" s="13"/>
      <c r="F48" s="13"/>
      <c r="G48" s="13"/>
      <c r="H48" s="13"/>
      <c r="I48" s="12"/>
      <c r="J48" s="12"/>
      <c r="K48" s="12"/>
    </row>
    <row r="49" spans="2:11">
      <c r="B49" s="12"/>
      <c r="C49" s="12"/>
      <c r="D49" s="13"/>
      <c r="E49" s="13"/>
      <c r="F49" s="13"/>
      <c r="G49" s="13"/>
      <c r="H49" s="13"/>
      <c r="I49" s="12"/>
      <c r="J49" s="12"/>
      <c r="K49" s="12"/>
    </row>
    <row r="50" spans="2:11">
      <c r="B50" s="12"/>
      <c r="C50" s="12"/>
      <c r="D50" s="13"/>
      <c r="E50" s="13"/>
      <c r="F50" s="13"/>
      <c r="G50" s="13"/>
      <c r="H50" s="13"/>
      <c r="I50" s="12"/>
      <c r="J50" s="12"/>
      <c r="K50" s="12"/>
    </row>
    <row r="51" spans="2:11">
      <c r="B51" s="12"/>
      <c r="C51" s="12"/>
      <c r="D51" s="13"/>
      <c r="E51" s="13"/>
      <c r="F51" s="13"/>
      <c r="G51" s="13"/>
      <c r="H51" s="13"/>
      <c r="I51" s="12"/>
      <c r="J51" s="12"/>
      <c r="K51" s="12"/>
    </row>
    <row r="52" spans="2:11">
      <c r="B52" s="12"/>
      <c r="C52" s="12"/>
      <c r="D52" s="13"/>
      <c r="E52" s="13"/>
      <c r="F52" s="13"/>
      <c r="G52" s="13"/>
      <c r="H52" s="13"/>
      <c r="I52" s="12"/>
      <c r="J52" s="12"/>
      <c r="K52" s="12"/>
    </row>
    <row r="53" spans="2:11">
      <c r="B53" s="12"/>
      <c r="C53" s="12"/>
      <c r="D53" s="13"/>
      <c r="E53" s="13"/>
      <c r="F53" s="13"/>
      <c r="G53" s="13"/>
      <c r="H53" s="13"/>
      <c r="I53" s="12"/>
      <c r="J53" s="12"/>
      <c r="K53" s="12"/>
    </row>
    <row r="54" spans="2:11">
      <c r="B54" s="12"/>
      <c r="C54" s="12"/>
      <c r="D54" s="13"/>
      <c r="E54" s="13"/>
      <c r="F54" s="13"/>
      <c r="G54" s="13"/>
      <c r="H54" s="13"/>
      <c r="I54" s="12"/>
      <c r="J54" s="12"/>
      <c r="K54" s="12"/>
    </row>
    <row r="55" spans="2:11">
      <c r="B55" s="12"/>
      <c r="C55" s="12"/>
      <c r="D55" s="13"/>
      <c r="E55" s="13"/>
      <c r="F55" s="13"/>
      <c r="G55" s="13"/>
      <c r="H55" s="13"/>
      <c r="I55" s="12"/>
      <c r="J55" s="12"/>
      <c r="K55" s="12"/>
    </row>
    <row r="56" spans="2:11">
      <c r="B56" s="12"/>
      <c r="C56" s="12"/>
      <c r="D56" s="13"/>
      <c r="E56" s="13"/>
      <c r="F56" s="13"/>
      <c r="G56" s="13"/>
      <c r="H56" s="13"/>
      <c r="I56" s="12"/>
      <c r="J56" s="12"/>
      <c r="K56" s="12"/>
    </row>
    <row r="57" spans="2:11">
      <c r="B57" s="12"/>
      <c r="C57" s="12"/>
      <c r="D57" s="13"/>
      <c r="E57" s="13"/>
      <c r="F57" s="13"/>
      <c r="G57" s="13"/>
      <c r="H57" s="13"/>
      <c r="I57" s="12"/>
      <c r="J57" s="12"/>
      <c r="K57" s="12"/>
    </row>
    <row r="58" spans="2:11">
      <c r="B58" s="12"/>
      <c r="C58" s="12"/>
      <c r="D58" s="13"/>
      <c r="E58" s="13"/>
      <c r="F58" s="13"/>
      <c r="G58" s="13"/>
      <c r="H58" s="13"/>
      <c r="I58" s="12"/>
      <c r="J58" s="12"/>
      <c r="K58" s="12"/>
    </row>
    <row r="59" spans="2:11">
      <c r="B59" s="12"/>
      <c r="C59" s="12"/>
      <c r="D59" s="13"/>
      <c r="E59" s="13"/>
      <c r="F59" s="13"/>
      <c r="G59" s="13"/>
      <c r="H59" s="13"/>
      <c r="I59" s="12"/>
      <c r="J59" s="12"/>
      <c r="K59" s="12"/>
    </row>
    <row r="60" spans="2:11">
      <c r="B60" s="12"/>
      <c r="C60" s="12"/>
      <c r="D60" s="13"/>
      <c r="E60" s="13"/>
      <c r="F60" s="13"/>
      <c r="G60" s="13"/>
      <c r="H60" s="13"/>
      <c r="I60" s="12"/>
      <c r="J60" s="12"/>
      <c r="K60" s="12"/>
    </row>
    <row r="61" spans="2:11">
      <c r="B61" s="12"/>
      <c r="C61" s="12"/>
      <c r="D61" s="13"/>
      <c r="E61" s="13"/>
      <c r="F61" s="13"/>
      <c r="G61" s="13"/>
      <c r="H61" s="13"/>
      <c r="I61" s="12"/>
      <c r="J61" s="12"/>
      <c r="K61" s="12"/>
    </row>
    <row r="62" spans="2:11">
      <c r="B62" s="12"/>
      <c r="C62" s="12"/>
      <c r="D62" s="13"/>
      <c r="E62" s="13"/>
      <c r="F62" s="13"/>
      <c r="G62" s="13"/>
      <c r="H62" s="13"/>
      <c r="I62" s="12"/>
      <c r="J62" s="12"/>
      <c r="K62" s="12"/>
    </row>
    <row r="63" spans="2:11">
      <c r="B63" s="12"/>
      <c r="C63" s="12"/>
      <c r="D63" s="13"/>
      <c r="E63" s="13"/>
      <c r="F63" s="13"/>
      <c r="G63" s="13"/>
      <c r="H63" s="13"/>
      <c r="I63" s="12"/>
      <c r="J63" s="12"/>
      <c r="K63" s="12"/>
    </row>
    <row r="64" spans="2:11">
      <c r="B64" s="12"/>
      <c r="C64" s="12"/>
      <c r="D64" s="13"/>
      <c r="E64" s="13"/>
      <c r="F64" s="13"/>
      <c r="G64" s="13"/>
      <c r="H64" s="13"/>
      <c r="I64" s="12"/>
      <c r="J64" s="12"/>
      <c r="K64" s="12"/>
    </row>
    <row r="65" spans="2:11">
      <c r="B65" s="12"/>
      <c r="C65" s="12"/>
      <c r="D65" s="13"/>
      <c r="E65" s="13"/>
      <c r="F65" s="13"/>
      <c r="G65" s="13"/>
      <c r="H65" s="13"/>
      <c r="I65" s="12"/>
      <c r="J65" s="12"/>
      <c r="K65" s="12"/>
    </row>
    <row r="66" spans="2:11">
      <c r="B66" s="12"/>
      <c r="C66" s="12"/>
      <c r="D66" s="13"/>
      <c r="E66" s="13"/>
      <c r="F66" s="13"/>
      <c r="G66" s="13"/>
      <c r="H66" s="13"/>
      <c r="I66" s="12"/>
      <c r="J66" s="12"/>
      <c r="K66" s="12"/>
    </row>
    <row r="67" spans="2:11">
      <c r="B67" s="12"/>
      <c r="C67" s="12"/>
      <c r="D67" s="13"/>
      <c r="E67" s="13"/>
      <c r="F67" s="13"/>
      <c r="G67" s="13"/>
      <c r="H67" s="13"/>
      <c r="I67" s="12"/>
      <c r="J67" s="12"/>
      <c r="K67" s="12"/>
    </row>
    <row r="68" spans="2:11">
      <c r="B68" s="12"/>
      <c r="C68" s="12"/>
      <c r="D68" s="13"/>
      <c r="E68" s="13"/>
      <c r="F68" s="13"/>
      <c r="G68" s="13"/>
      <c r="H68" s="13"/>
      <c r="I68" s="12"/>
      <c r="J68" s="12"/>
      <c r="K68" s="12"/>
    </row>
    <row r="69" spans="2:11">
      <c r="B69" s="12"/>
      <c r="C69" s="12"/>
      <c r="D69" s="13"/>
      <c r="E69" s="13"/>
      <c r="F69" s="13"/>
      <c r="G69" s="13"/>
      <c r="H69" s="13"/>
      <c r="I69" s="12"/>
      <c r="J69" s="12"/>
      <c r="K69" s="12"/>
    </row>
    <row r="70" spans="2:11">
      <c r="B70" s="12"/>
      <c r="C70" s="12"/>
      <c r="D70" s="13"/>
      <c r="E70" s="13"/>
      <c r="F70" s="13"/>
      <c r="G70" s="13"/>
      <c r="H70" s="13"/>
      <c r="I70" s="12"/>
      <c r="J70" s="12"/>
      <c r="K70" s="12"/>
    </row>
    <row r="71" spans="2:11">
      <c r="B71" s="12"/>
      <c r="C71" s="12"/>
      <c r="D71" s="13"/>
      <c r="E71" s="13"/>
      <c r="F71" s="13"/>
      <c r="G71" s="13"/>
      <c r="H71" s="13"/>
      <c r="I71" s="12"/>
      <c r="J71" s="12"/>
      <c r="K71" s="12"/>
    </row>
    <row r="72" spans="2:11">
      <c r="B72" s="12"/>
      <c r="C72" s="12"/>
      <c r="D72" s="13"/>
      <c r="E72" s="13"/>
      <c r="F72" s="13"/>
      <c r="G72" s="13"/>
      <c r="H72" s="13"/>
      <c r="I72" s="12"/>
      <c r="J72" s="12"/>
      <c r="K72" s="12"/>
    </row>
    <row r="73" spans="2:11">
      <c r="B73" s="12"/>
      <c r="C73" s="12"/>
      <c r="D73" s="13"/>
      <c r="E73" s="13"/>
      <c r="F73" s="13"/>
      <c r="G73" s="13"/>
      <c r="H73" s="13"/>
      <c r="I73" s="12"/>
      <c r="J73" s="12"/>
      <c r="K73" s="12"/>
    </row>
    <row r="74" spans="2:11">
      <c r="B74" s="12"/>
      <c r="C74" s="12"/>
      <c r="D74" s="13"/>
      <c r="E74" s="13"/>
      <c r="F74" s="13"/>
      <c r="G74" s="13"/>
      <c r="H74" s="13"/>
      <c r="I74" s="12"/>
      <c r="J74" s="12"/>
      <c r="K74" s="12"/>
    </row>
    <row r="75" spans="2:11">
      <c r="B75" s="12"/>
      <c r="C75" s="12"/>
      <c r="D75" s="13"/>
      <c r="E75" s="13"/>
      <c r="F75" s="13"/>
      <c r="G75" s="13"/>
      <c r="H75" s="13"/>
      <c r="I75" s="12"/>
      <c r="J75" s="12"/>
      <c r="K75" s="12"/>
    </row>
    <row r="76" spans="2:11">
      <c r="B76" s="12"/>
      <c r="C76" s="12"/>
      <c r="D76" s="13"/>
      <c r="E76" s="13"/>
      <c r="F76" s="13"/>
      <c r="G76" s="13"/>
      <c r="H76" s="13"/>
      <c r="I76" s="12"/>
      <c r="J76" s="12"/>
      <c r="K76" s="12"/>
    </row>
    <row r="77" spans="2:11">
      <c r="B77" s="12"/>
      <c r="C77" s="12"/>
      <c r="D77" s="13"/>
      <c r="E77" s="13"/>
      <c r="F77" s="13"/>
      <c r="G77" s="13"/>
      <c r="H77" s="13"/>
      <c r="I77" s="12"/>
      <c r="J77" s="12"/>
      <c r="K77" s="12"/>
    </row>
    <row r="78" spans="2:11">
      <c r="B78" s="12"/>
      <c r="C78" s="12"/>
      <c r="D78" s="13"/>
      <c r="E78" s="13"/>
      <c r="F78" s="13"/>
      <c r="G78" s="13"/>
      <c r="H78" s="13"/>
      <c r="I78" s="12"/>
      <c r="J78" s="12"/>
      <c r="K78" s="12"/>
    </row>
    <row r="79" spans="2:11">
      <c r="B79" s="12"/>
      <c r="C79" s="12"/>
      <c r="D79" s="13"/>
      <c r="E79" s="13"/>
      <c r="F79" s="13"/>
      <c r="G79" s="13"/>
      <c r="H79" s="13"/>
      <c r="I79" s="12"/>
      <c r="J79" s="12"/>
      <c r="K79" s="12"/>
    </row>
    <row r="80" spans="2:11">
      <c r="B80" s="12"/>
      <c r="C80" s="12"/>
      <c r="D80" s="13"/>
      <c r="E80" s="13"/>
      <c r="F80" s="13"/>
      <c r="G80" s="13"/>
      <c r="H80" s="13"/>
      <c r="I80" s="12"/>
      <c r="J80" s="12"/>
      <c r="K80" s="12"/>
    </row>
    <row r="81" spans="2:11">
      <c r="B81" s="12"/>
      <c r="C81" s="12"/>
      <c r="D81" s="13"/>
      <c r="E81" s="13"/>
      <c r="F81" s="13"/>
      <c r="G81" s="13"/>
      <c r="H81" s="13"/>
      <c r="I81" s="12"/>
      <c r="J81" s="12"/>
      <c r="K81" s="12"/>
    </row>
    <row r="82" spans="2:11">
      <c r="B82" s="12"/>
      <c r="C82" s="12"/>
      <c r="D82" s="13"/>
      <c r="E82" s="13"/>
      <c r="F82" s="13"/>
      <c r="G82" s="13"/>
      <c r="H82" s="13"/>
      <c r="I82" s="12"/>
      <c r="J82" s="12"/>
      <c r="K82" s="12"/>
    </row>
    <row r="83" spans="2:11">
      <c r="B83" s="12"/>
      <c r="C83" s="12"/>
      <c r="D83" s="13"/>
      <c r="E83" s="13"/>
      <c r="F83" s="13"/>
      <c r="G83" s="13"/>
      <c r="H83" s="13"/>
      <c r="I83" s="12"/>
      <c r="J83" s="12"/>
      <c r="K83" s="12"/>
    </row>
    <row r="84" spans="2:11">
      <c r="B84" s="12"/>
      <c r="C84" s="12"/>
      <c r="D84" s="13"/>
      <c r="E84" s="13"/>
      <c r="F84" s="13"/>
      <c r="G84" s="13"/>
      <c r="H84" s="13"/>
      <c r="I84" s="12"/>
      <c r="J84" s="12"/>
      <c r="K84" s="12"/>
    </row>
    <row r="85" spans="2:11">
      <c r="B85" s="12"/>
      <c r="C85" s="12"/>
      <c r="D85" s="13"/>
      <c r="E85" s="13"/>
      <c r="F85" s="13"/>
      <c r="G85" s="13"/>
      <c r="H85" s="13"/>
      <c r="I85" s="12"/>
      <c r="J85" s="12"/>
      <c r="K85" s="12"/>
    </row>
    <row r="86" spans="2:11">
      <c r="B86" s="12"/>
      <c r="C86" s="12"/>
      <c r="D86" s="13"/>
      <c r="E86" s="13"/>
      <c r="F86" s="13"/>
      <c r="G86" s="13"/>
      <c r="H86" s="13"/>
      <c r="I86" s="12"/>
      <c r="J86" s="12"/>
      <c r="K86" s="12"/>
    </row>
    <row r="87" spans="2:11">
      <c r="B87" s="12"/>
      <c r="C87" s="12"/>
      <c r="D87" s="13"/>
      <c r="E87" s="13"/>
      <c r="F87" s="13"/>
      <c r="G87" s="13"/>
      <c r="H87" s="13"/>
      <c r="I87" s="12"/>
      <c r="J87" s="12"/>
      <c r="K87" s="12"/>
    </row>
    <row r="88" spans="2:11">
      <c r="B88" s="12"/>
      <c r="C88" s="12"/>
      <c r="D88" s="13"/>
      <c r="E88" s="13"/>
      <c r="F88" s="13"/>
      <c r="G88" s="13"/>
      <c r="H88" s="13"/>
      <c r="I88" s="12"/>
      <c r="J88" s="12"/>
      <c r="K88" s="12"/>
    </row>
    <row r="89" spans="2:11">
      <c r="B89" s="12"/>
      <c r="C89" s="12"/>
      <c r="D89" s="13"/>
      <c r="E89" s="13"/>
      <c r="F89" s="13"/>
      <c r="G89" s="13"/>
      <c r="H89" s="13"/>
      <c r="I89" s="12"/>
      <c r="J89" s="12"/>
      <c r="K89" s="12"/>
    </row>
    <row r="90" spans="2:11">
      <c r="B90" s="12"/>
      <c r="C90" s="12"/>
      <c r="D90" s="13"/>
      <c r="E90" s="13"/>
      <c r="F90" s="13"/>
      <c r="G90" s="13"/>
      <c r="H90" s="13"/>
      <c r="I90" s="12"/>
      <c r="J90" s="12"/>
      <c r="K90" s="12"/>
    </row>
    <row r="91" spans="2:11">
      <c r="B91" s="12"/>
      <c r="C91" s="12"/>
      <c r="D91" s="13"/>
      <c r="E91" s="13"/>
      <c r="F91" s="13"/>
      <c r="G91" s="13"/>
      <c r="H91" s="13"/>
      <c r="I91" s="12"/>
      <c r="J91" s="12"/>
      <c r="K91" s="12"/>
    </row>
    <row r="92" spans="2:11">
      <c r="B92" s="12"/>
      <c r="C92" s="12"/>
      <c r="D92" s="13"/>
      <c r="E92" s="13"/>
      <c r="F92" s="13"/>
      <c r="G92" s="13"/>
      <c r="H92" s="13"/>
      <c r="I92" s="12"/>
      <c r="J92" s="12"/>
      <c r="K92" s="12"/>
    </row>
    <row r="93" spans="2:11">
      <c r="B93" s="12"/>
      <c r="C93" s="12"/>
      <c r="D93" s="13"/>
      <c r="E93" s="13"/>
      <c r="F93" s="13"/>
      <c r="G93" s="13"/>
      <c r="H93" s="13"/>
      <c r="I93" s="12"/>
      <c r="J93" s="12"/>
      <c r="K93" s="12"/>
    </row>
    <row r="94" spans="2:11">
      <c r="B94" s="12"/>
      <c r="C94" s="12"/>
      <c r="D94" s="13"/>
      <c r="E94" s="13"/>
      <c r="F94" s="13"/>
      <c r="G94" s="13"/>
      <c r="H94" s="13"/>
      <c r="I94" s="12"/>
      <c r="J94" s="12"/>
      <c r="K94" s="12"/>
    </row>
    <row r="95" spans="2:11">
      <c r="B95" s="12"/>
      <c r="C95" s="12"/>
      <c r="D95" s="13"/>
      <c r="E95" s="13"/>
      <c r="F95" s="13"/>
      <c r="G95" s="13"/>
      <c r="H95" s="13"/>
      <c r="I95" s="12"/>
      <c r="J95" s="12"/>
      <c r="K95" s="12"/>
    </row>
    <row r="96" spans="2:11">
      <c r="B96" s="12"/>
      <c r="C96" s="12"/>
      <c r="D96" s="13"/>
      <c r="E96" s="13"/>
      <c r="F96" s="13"/>
      <c r="G96" s="13"/>
      <c r="H96" s="13"/>
      <c r="I96" s="12"/>
      <c r="J96" s="12"/>
      <c r="K96" s="12"/>
    </row>
    <row r="97" spans="2:11">
      <c r="B97" s="12"/>
      <c r="C97" s="12"/>
      <c r="D97" s="13"/>
      <c r="E97" s="13"/>
      <c r="F97" s="13"/>
      <c r="G97" s="13"/>
      <c r="H97" s="13"/>
      <c r="I97" s="12"/>
      <c r="J97" s="12"/>
      <c r="K97" s="12"/>
    </row>
    <row r="98" spans="2:11">
      <c r="B98" s="12"/>
      <c r="C98" s="12"/>
      <c r="D98" s="13"/>
      <c r="E98" s="13"/>
      <c r="F98" s="13"/>
      <c r="G98" s="13"/>
      <c r="H98" s="13"/>
      <c r="I98" s="12"/>
      <c r="J98" s="12"/>
      <c r="K98" s="12"/>
    </row>
    <row r="99" spans="2:11">
      <c r="B99" s="12"/>
      <c r="C99" s="12"/>
      <c r="D99" s="13"/>
      <c r="E99" s="13"/>
      <c r="F99" s="13"/>
      <c r="G99" s="13"/>
      <c r="H99" s="13"/>
      <c r="I99" s="12"/>
      <c r="J99" s="12"/>
      <c r="K99" s="12"/>
    </row>
    <row r="100" spans="2:11">
      <c r="B100" s="12"/>
      <c r="C100" s="12"/>
      <c r="D100" s="13"/>
      <c r="E100" s="13"/>
      <c r="F100" s="13"/>
      <c r="G100" s="13"/>
      <c r="H100" s="13"/>
      <c r="I100" s="12"/>
      <c r="J100" s="12"/>
      <c r="K100" s="12"/>
    </row>
    <row r="101" spans="2:11">
      <c r="B101" s="12"/>
      <c r="C101" s="12"/>
      <c r="D101" s="13"/>
      <c r="E101" s="13"/>
      <c r="F101" s="13"/>
      <c r="G101" s="13"/>
      <c r="H101" s="13"/>
      <c r="I101" s="12"/>
      <c r="J101" s="12"/>
      <c r="K101" s="12"/>
    </row>
    <row r="102" spans="2:11">
      <c r="B102" s="12"/>
      <c r="C102" s="12"/>
      <c r="D102" s="13"/>
      <c r="E102" s="13"/>
      <c r="F102" s="13"/>
      <c r="G102" s="13"/>
      <c r="H102" s="13"/>
      <c r="I102" s="12"/>
      <c r="J102" s="12"/>
      <c r="K102" s="12"/>
    </row>
    <row r="103" spans="2:11">
      <c r="B103" s="12"/>
      <c r="C103" s="12"/>
      <c r="D103" s="13"/>
      <c r="E103" s="13"/>
      <c r="F103" s="13"/>
      <c r="G103" s="13"/>
      <c r="H103" s="13"/>
      <c r="I103" s="12"/>
      <c r="J103" s="12"/>
      <c r="K103" s="12"/>
    </row>
    <row r="104" spans="2:11">
      <c r="B104" s="12"/>
      <c r="C104" s="12"/>
      <c r="D104" s="13"/>
      <c r="E104" s="13"/>
      <c r="F104" s="13"/>
      <c r="G104" s="13"/>
      <c r="H104" s="13"/>
      <c r="I104" s="12"/>
      <c r="J104" s="12"/>
      <c r="K104" s="12"/>
    </row>
    <row r="105" spans="2:11">
      <c r="B105" s="12"/>
      <c r="C105" s="12"/>
      <c r="D105" s="13"/>
      <c r="E105" s="13"/>
      <c r="F105" s="13"/>
      <c r="G105" s="13"/>
      <c r="H105" s="13"/>
      <c r="I105" s="12"/>
      <c r="J105" s="12"/>
      <c r="K105" s="12"/>
    </row>
    <row r="106" spans="2:11">
      <c r="B106" s="12"/>
      <c r="C106" s="12"/>
      <c r="D106" s="13"/>
      <c r="E106" s="13"/>
      <c r="F106" s="13"/>
      <c r="G106" s="13"/>
      <c r="H106" s="13"/>
      <c r="I106" s="12"/>
      <c r="J106" s="12"/>
      <c r="K106" s="12"/>
    </row>
    <row r="107" spans="2:11">
      <c r="B107" s="12"/>
      <c r="C107" s="12"/>
      <c r="D107" s="13"/>
      <c r="E107" s="13"/>
      <c r="F107" s="13"/>
      <c r="G107" s="13"/>
      <c r="H107" s="13"/>
      <c r="I107" s="12"/>
      <c r="J107" s="12"/>
      <c r="K107" s="12"/>
    </row>
    <row r="108" spans="2:11">
      <c r="B108" s="12"/>
      <c r="C108" s="12"/>
      <c r="D108" s="13"/>
      <c r="E108" s="13"/>
      <c r="F108" s="13"/>
      <c r="G108" s="13"/>
      <c r="H108" s="13"/>
      <c r="I108" s="12"/>
      <c r="J108" s="12"/>
      <c r="K108" s="12"/>
    </row>
    <row r="109" spans="2:11">
      <c r="B109" s="12"/>
      <c r="C109" s="12"/>
      <c r="D109" s="13"/>
      <c r="E109" s="13"/>
      <c r="F109" s="13"/>
      <c r="G109" s="13"/>
      <c r="H109" s="13"/>
      <c r="I109" s="12"/>
      <c r="J109" s="12"/>
      <c r="K109" s="12"/>
    </row>
    <row r="110" spans="2:11">
      <c r="B110" s="12"/>
      <c r="C110" s="12"/>
      <c r="D110" s="13"/>
      <c r="E110" s="13"/>
      <c r="F110" s="13"/>
      <c r="G110" s="13"/>
      <c r="H110" s="13"/>
      <c r="I110" s="12"/>
      <c r="J110" s="12"/>
      <c r="K110" s="12"/>
    </row>
    <row r="111" spans="2:11">
      <c r="B111" s="12"/>
      <c r="C111" s="12"/>
      <c r="D111" s="13"/>
      <c r="E111" s="13"/>
      <c r="F111" s="13"/>
      <c r="G111" s="13"/>
      <c r="H111" s="13"/>
      <c r="I111" s="12"/>
      <c r="J111" s="12"/>
      <c r="K111" s="12"/>
    </row>
    <row r="112" spans="2:11">
      <c r="B112" s="12"/>
      <c r="C112" s="12"/>
      <c r="D112" s="13"/>
      <c r="E112" s="13"/>
      <c r="F112" s="13"/>
      <c r="G112" s="13"/>
      <c r="H112" s="13"/>
      <c r="I112" s="12"/>
      <c r="J112" s="12"/>
      <c r="K112" s="12"/>
    </row>
    <row r="113" spans="2:11">
      <c r="B113" s="12"/>
      <c r="C113" s="12"/>
      <c r="D113" s="13"/>
      <c r="E113" s="13"/>
      <c r="F113" s="13"/>
      <c r="G113" s="13"/>
      <c r="H113" s="13"/>
      <c r="I113" s="12"/>
      <c r="J113" s="12"/>
      <c r="K113" s="12"/>
    </row>
    <row r="114" spans="2:11">
      <c r="B114" s="12"/>
      <c r="C114" s="12"/>
      <c r="D114" s="13"/>
      <c r="E114" s="13"/>
      <c r="F114" s="13"/>
      <c r="G114" s="13"/>
      <c r="H114" s="13"/>
      <c r="I114" s="12"/>
      <c r="J114" s="12"/>
      <c r="K114" s="12"/>
    </row>
    <row r="115" spans="2:11">
      <c r="B115" s="12"/>
      <c r="C115" s="12"/>
      <c r="D115" s="13"/>
      <c r="E115" s="13"/>
      <c r="F115" s="13"/>
      <c r="G115" s="13"/>
      <c r="H115" s="13"/>
      <c r="I115" s="12"/>
      <c r="J115" s="12"/>
      <c r="K115" s="12"/>
    </row>
    <row r="116" spans="2:11">
      <c r="B116" s="12"/>
      <c r="C116" s="12"/>
      <c r="D116" s="13"/>
      <c r="E116" s="13"/>
      <c r="F116" s="13"/>
      <c r="G116" s="13"/>
      <c r="H116" s="13"/>
      <c r="I116" s="12"/>
      <c r="J116" s="12"/>
      <c r="K116" s="12"/>
    </row>
    <row r="117" spans="2:11">
      <c r="B117" s="12"/>
      <c r="C117" s="12"/>
      <c r="D117" s="13"/>
      <c r="E117" s="13"/>
      <c r="F117" s="13"/>
      <c r="G117" s="13"/>
      <c r="H117" s="13"/>
      <c r="I117" s="12"/>
      <c r="J117" s="12"/>
      <c r="K117" s="12"/>
    </row>
    <row r="118" spans="2:11">
      <c r="B118" s="12"/>
      <c r="C118" s="12"/>
      <c r="D118" s="13"/>
      <c r="E118" s="13"/>
      <c r="F118" s="13"/>
      <c r="G118" s="13"/>
      <c r="H118" s="13"/>
      <c r="I118" s="12"/>
      <c r="J118" s="12"/>
      <c r="K118" s="12"/>
    </row>
    <row r="119" spans="2:11">
      <c r="B119" s="12"/>
      <c r="C119" s="12"/>
      <c r="D119" s="13"/>
      <c r="E119" s="13"/>
      <c r="F119" s="13"/>
      <c r="G119" s="13"/>
      <c r="H119" s="13"/>
      <c r="I119" s="12"/>
      <c r="J119" s="12"/>
      <c r="K119" s="12"/>
    </row>
    <row r="120" spans="2:11">
      <c r="B120" s="12"/>
      <c r="C120" s="12"/>
      <c r="D120" s="13"/>
      <c r="E120" s="13"/>
      <c r="F120" s="13"/>
      <c r="G120" s="13"/>
      <c r="H120" s="13"/>
      <c r="I120" s="12"/>
      <c r="J120" s="12"/>
      <c r="K120" s="12"/>
    </row>
    <row r="121" spans="2:11">
      <c r="B121" s="12"/>
      <c r="C121" s="12"/>
      <c r="D121" s="13"/>
      <c r="E121" s="13"/>
      <c r="F121" s="13"/>
      <c r="G121" s="13"/>
      <c r="H121" s="13"/>
      <c r="I121" s="12"/>
      <c r="J121" s="12"/>
      <c r="K121" s="12"/>
    </row>
    <row r="122" spans="2:11">
      <c r="B122" s="12"/>
      <c r="C122" s="12"/>
      <c r="D122" s="13"/>
      <c r="E122" s="13"/>
      <c r="F122" s="13"/>
      <c r="G122" s="13"/>
      <c r="H122" s="13"/>
      <c r="I122" s="12"/>
      <c r="J122" s="12"/>
      <c r="K122" s="12"/>
    </row>
    <row r="123" spans="2:11">
      <c r="B123" s="12"/>
      <c r="C123" s="12"/>
      <c r="D123" s="13"/>
      <c r="E123" s="13"/>
      <c r="F123" s="13"/>
      <c r="G123" s="13"/>
      <c r="H123" s="13"/>
      <c r="I123" s="12"/>
      <c r="J123" s="12"/>
      <c r="K123" s="12"/>
    </row>
    <row r="124" spans="2:11">
      <c r="B124" s="12"/>
      <c r="C124" s="12"/>
      <c r="D124" s="13"/>
      <c r="E124" s="13"/>
      <c r="F124" s="13"/>
      <c r="G124" s="13"/>
      <c r="H124" s="13"/>
      <c r="I124" s="12"/>
      <c r="J124" s="12"/>
      <c r="K124" s="12"/>
    </row>
    <row r="125" spans="2:11">
      <c r="B125" s="12"/>
      <c r="C125" s="12"/>
      <c r="D125" s="13"/>
      <c r="E125" s="13"/>
      <c r="F125" s="13"/>
      <c r="G125" s="13"/>
      <c r="H125" s="13"/>
      <c r="I125" s="12"/>
      <c r="J125" s="12"/>
      <c r="K125" s="12"/>
    </row>
    <row r="126" spans="2:11">
      <c r="B126" s="12"/>
      <c r="C126" s="12"/>
      <c r="D126" s="13"/>
      <c r="E126" s="13"/>
      <c r="F126" s="13"/>
      <c r="G126" s="13"/>
      <c r="H126" s="13"/>
      <c r="I126" s="12"/>
      <c r="J126" s="12"/>
      <c r="K126" s="12"/>
    </row>
    <row r="127" spans="2:11">
      <c r="B127" s="12"/>
      <c r="C127" s="12"/>
      <c r="D127" s="13"/>
      <c r="E127" s="13"/>
      <c r="F127" s="13"/>
      <c r="G127" s="13"/>
      <c r="H127" s="13"/>
      <c r="I127" s="12"/>
      <c r="J127" s="12"/>
      <c r="K127" s="12"/>
    </row>
    <row r="128" spans="2:11">
      <c r="B128" s="12"/>
      <c r="C128" s="12"/>
      <c r="D128" s="13"/>
      <c r="E128" s="13"/>
      <c r="F128" s="13"/>
      <c r="G128" s="13"/>
      <c r="H128" s="13"/>
      <c r="I128" s="12"/>
      <c r="J128" s="12"/>
      <c r="K128" s="12"/>
    </row>
    <row r="129" spans="2:11">
      <c r="B129" s="12"/>
      <c r="C129" s="12"/>
      <c r="D129" s="13"/>
      <c r="E129" s="13"/>
      <c r="F129" s="13"/>
      <c r="G129" s="13"/>
      <c r="H129" s="13"/>
      <c r="I129" s="12"/>
      <c r="J129" s="12"/>
      <c r="K129" s="12"/>
    </row>
    <row r="130" spans="2:11">
      <c r="B130" s="12"/>
      <c r="C130" s="12"/>
      <c r="D130" s="13"/>
      <c r="E130" s="13"/>
      <c r="F130" s="13"/>
      <c r="G130" s="13"/>
      <c r="H130" s="13"/>
      <c r="I130" s="12"/>
      <c r="J130" s="12"/>
      <c r="K130" s="12"/>
    </row>
    <row r="131" spans="2:11">
      <c r="B131" s="12"/>
      <c r="C131" s="12"/>
      <c r="D131" s="13"/>
      <c r="E131" s="13"/>
      <c r="F131" s="13"/>
      <c r="G131" s="13"/>
      <c r="H131" s="13"/>
      <c r="I131" s="12"/>
      <c r="J131" s="12"/>
      <c r="K131" s="12"/>
    </row>
    <row r="132" spans="2:11">
      <c r="B132" s="12"/>
      <c r="C132" s="12"/>
      <c r="D132" s="13"/>
      <c r="E132" s="13"/>
      <c r="F132" s="13"/>
      <c r="G132" s="13"/>
      <c r="H132" s="13"/>
      <c r="I132" s="12"/>
      <c r="J132" s="12"/>
      <c r="K132" s="12"/>
    </row>
    <row r="133" spans="2:11">
      <c r="B133" s="12"/>
      <c r="C133" s="12"/>
      <c r="D133" s="13"/>
      <c r="E133" s="13"/>
      <c r="F133" s="13"/>
      <c r="G133" s="13"/>
      <c r="H133" s="13"/>
      <c r="I133" s="12"/>
      <c r="J133" s="12"/>
      <c r="K133" s="12"/>
    </row>
    <row r="134" spans="2:11">
      <c r="B134" s="12"/>
      <c r="C134" s="12"/>
      <c r="D134" s="13"/>
      <c r="E134" s="13"/>
      <c r="F134" s="13"/>
      <c r="G134" s="13"/>
      <c r="H134" s="13"/>
      <c r="I134" s="12"/>
      <c r="J134" s="12"/>
      <c r="K134" s="12"/>
    </row>
    <row r="135" spans="2:11">
      <c r="B135" s="12"/>
      <c r="C135" s="12"/>
      <c r="D135" s="13"/>
      <c r="E135" s="13"/>
      <c r="F135" s="13"/>
      <c r="G135" s="13"/>
      <c r="H135" s="13"/>
      <c r="I135" s="12"/>
      <c r="J135" s="12"/>
      <c r="K135" s="12"/>
    </row>
    <row r="136" spans="2:11">
      <c r="B136" s="12"/>
      <c r="C136" s="12"/>
      <c r="D136" s="13"/>
      <c r="E136" s="13"/>
      <c r="F136" s="13"/>
      <c r="G136" s="13"/>
      <c r="H136" s="13"/>
      <c r="I136" s="12"/>
      <c r="J136" s="12"/>
      <c r="K136" s="12"/>
    </row>
    <row r="137" spans="2:11">
      <c r="B137" s="12"/>
      <c r="C137" s="12"/>
      <c r="D137" s="13"/>
      <c r="E137" s="13"/>
      <c r="F137" s="13"/>
      <c r="G137" s="13"/>
      <c r="H137" s="13"/>
      <c r="I137" s="12"/>
      <c r="J137" s="12"/>
      <c r="K137" s="12"/>
    </row>
    <row r="138" spans="2:11">
      <c r="B138" s="12"/>
      <c r="C138" s="12"/>
      <c r="D138" s="13"/>
      <c r="E138" s="13"/>
      <c r="F138" s="13"/>
      <c r="G138" s="13"/>
      <c r="H138" s="13"/>
      <c r="I138" s="12"/>
      <c r="J138" s="12"/>
      <c r="K138" s="12"/>
    </row>
    <row r="139" spans="2:11">
      <c r="B139" s="12"/>
      <c r="C139" s="12"/>
      <c r="D139" s="13"/>
      <c r="E139" s="13"/>
      <c r="F139" s="13"/>
      <c r="G139" s="13"/>
      <c r="H139" s="13"/>
      <c r="I139" s="12"/>
      <c r="J139" s="12"/>
      <c r="K139" s="12"/>
    </row>
  </sheetData>
  <sortState ref="A4:I11">
    <sortCondition ref="C4:C11"/>
    <sortCondition descending="1" ref="H4:H11"/>
  </sortState>
  <mergeCells count="1">
    <mergeCell ref="A1:J1"/>
  </mergeCells>
  <phoneticPr fontId="7" type="noConversion"/>
  <pageMargins left="0.39370078740157483" right="0.27559055118110237" top="0.43307086614173229" bottom="0.31496062992125984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体育教师</vt:lpstr>
      <vt:lpstr>体育教师!Print_Titles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MM</cp:lastModifiedBy>
  <cp:lastPrinted>2022-01-10T03:54:30Z</cp:lastPrinted>
  <dcterms:created xsi:type="dcterms:W3CDTF">2008-01-07T06:21:00Z</dcterms:created>
  <dcterms:modified xsi:type="dcterms:W3CDTF">2022-01-10T03:54:59Z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4A96B4DAFB11449C928292953F0C254D</vt:lpwstr>
  </property>
  <property fmtid="{D5CDD505-2E9C-101B-9397-08002B2CF9AE}" pid="3" name="KSOProductBuildVer">
    <vt:lpwstr>2052-11.1.0.11115</vt:lpwstr>
  </property>
</Properties>
</file>