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1 (2)" sheetId="2" r:id="rId2"/>
  </sheets>
  <definedNames>
    <definedName name="_xlnm._FilterDatabase" localSheetId="0" hidden="1">Sheet1!$A$3:$G$26</definedName>
    <definedName name="_xlnm._FilterDatabase" localSheetId="1" hidden="1">'Sheet1 (2)'!$A$3:$Q$98</definedName>
    <definedName name="_xlnm.Print_Titles" localSheetId="0">Sheet1!#REF!</definedName>
    <definedName name="_xlnm.Print_Titles" localSheetId="1">'Sheet1 (2)'!$3:$3</definedName>
  </definedNames>
  <calcPr calcId="144525"/>
</workbook>
</file>

<file path=xl/sharedStrings.xml><?xml version="1.0" encoding="utf-8"?>
<sst xmlns="http://schemas.openxmlformats.org/spreadsheetml/2006/main" count="936" uniqueCount="393">
  <si>
    <t>清镇市2019年引进高层次人才实习测试情况及
进入体检人员名单</t>
  </si>
  <si>
    <t>序号</t>
  </si>
  <si>
    <t>姓名</t>
  </si>
  <si>
    <t>准考证号</t>
  </si>
  <si>
    <t>引进单位及岗位</t>
  </si>
  <si>
    <t>实习测试结果</t>
  </si>
  <si>
    <t>是否进入体检</t>
  </si>
  <si>
    <t>备注</t>
  </si>
  <si>
    <t>韩涛</t>
  </si>
  <si>
    <t>201906005013</t>
  </si>
  <si>
    <t>贵州清镇经济开发区管理委员会01岗位</t>
  </si>
  <si>
    <t>放弃</t>
  </si>
  <si>
    <t>否</t>
  </si>
  <si>
    <t>贺磊</t>
  </si>
  <si>
    <t>201906006013</t>
  </si>
  <si>
    <t>清镇市不动产登记中心01岗位</t>
  </si>
  <si>
    <t>邓婕</t>
  </si>
  <si>
    <t>201906008015</t>
  </si>
  <si>
    <t>清镇市发展和改革局01岗位</t>
  </si>
  <si>
    <t>翟会明</t>
  </si>
  <si>
    <t>201906001001</t>
  </si>
  <si>
    <t>清镇市工业和信息化局01岗位</t>
  </si>
  <si>
    <t>合格</t>
  </si>
  <si>
    <t>是</t>
  </si>
  <si>
    <t>陈青</t>
  </si>
  <si>
    <t>201906002029</t>
  </si>
  <si>
    <t>清镇市工业和信息化局02岗位</t>
  </si>
  <si>
    <t>陈雪菲</t>
  </si>
  <si>
    <t>201906003026</t>
  </si>
  <si>
    <t>清镇市广播电视台01岗位</t>
  </si>
  <si>
    <t>田嘉宝</t>
  </si>
  <si>
    <t>201906001024</t>
  </si>
  <si>
    <t>清镇市广播电视台02岗位</t>
  </si>
  <si>
    <t>成瑗</t>
  </si>
  <si>
    <t>201906008004</t>
  </si>
  <si>
    <t>清镇市会计核算中心(市国库集中支付中心)01岗位</t>
  </si>
  <si>
    <t>张思霞</t>
  </si>
  <si>
    <t>201906006018</t>
  </si>
  <si>
    <t>段玉昌</t>
  </si>
  <si>
    <t>201906002005</t>
  </si>
  <si>
    <t>清镇市教育科学研究培训中心（市教育大数据中心）01岗位</t>
  </si>
  <si>
    <t>刘熙明</t>
  </si>
  <si>
    <t>201906004018</t>
  </si>
  <si>
    <t>清镇市科技局01岗位</t>
  </si>
  <si>
    <t>邓珊珊</t>
  </si>
  <si>
    <t>201906004024</t>
  </si>
  <si>
    <t>清镇市农业农村局01岗位</t>
  </si>
  <si>
    <t>曾廷廷</t>
  </si>
  <si>
    <t>201906006026</t>
  </si>
  <si>
    <t>清镇市农业农村局02岗位</t>
  </si>
  <si>
    <t>张雪勤</t>
  </si>
  <si>
    <t>201906004020</t>
  </si>
  <si>
    <t>清镇市商务局01岗位</t>
  </si>
  <si>
    <t>张罗丽</t>
  </si>
  <si>
    <t>201906002020</t>
  </si>
  <si>
    <t>清镇市商务局02岗位</t>
  </si>
  <si>
    <t>洪拥筠</t>
  </si>
  <si>
    <t>201906001007</t>
  </si>
  <si>
    <t>清镇市数字网络中心01岗位</t>
  </si>
  <si>
    <t>严旭</t>
  </si>
  <si>
    <t>201906001013</t>
  </si>
  <si>
    <t>龚盈</t>
  </si>
  <si>
    <t>201906001011</t>
  </si>
  <si>
    <t>清镇市投资促进局01岗位</t>
  </si>
  <si>
    <t>洪悦</t>
  </si>
  <si>
    <t>201906008014</t>
  </si>
  <si>
    <t>清镇市小额贷款担保中心01岗位</t>
  </si>
  <si>
    <t>刘琼</t>
  </si>
  <si>
    <t>201906004011</t>
  </si>
  <si>
    <t>清镇市应急管理局01岗位</t>
  </si>
  <si>
    <t>陈甜甜</t>
  </si>
  <si>
    <t>201906005007</t>
  </si>
  <si>
    <t>清镇市住房保障中心02岗位</t>
  </si>
  <si>
    <t>费雄</t>
  </si>
  <si>
    <t>201906003004</t>
  </si>
  <si>
    <t>清镇市自然资源局01岗位</t>
  </si>
  <si>
    <t>赵娟</t>
  </si>
  <si>
    <t>201906001010</t>
  </si>
  <si>
    <t>市委巡察信息中心01岗位</t>
  </si>
  <si>
    <t>清镇市2018年引进高层次人才综合成绩排名情况统计表</t>
  </si>
  <si>
    <t>身份证号码</t>
  </si>
  <si>
    <t>电话号码</t>
  </si>
  <si>
    <t>性别</t>
  </si>
  <si>
    <t>学历学位</t>
  </si>
  <si>
    <t>毕业院校</t>
  </si>
  <si>
    <t>专业测试地点</t>
  </si>
  <si>
    <t>考试时间</t>
  </si>
  <si>
    <t>评审室</t>
  </si>
  <si>
    <t>签号</t>
  </si>
  <si>
    <t>现场评审得分</t>
  </si>
  <si>
    <t>专业测试得分</t>
  </si>
  <si>
    <t>综合成绩</t>
  </si>
  <si>
    <t>名次</t>
  </si>
  <si>
    <t>李漠平</t>
  </si>
  <si>
    <t>520102197502101234</t>
  </si>
  <si>
    <t>男</t>
  </si>
  <si>
    <t>全日制学士学位</t>
  </si>
  <si>
    <t>贵阳中医学院针灸学（副高级）</t>
  </si>
  <si>
    <t>清镇中医院01岗</t>
  </si>
  <si>
    <t>清镇市人力资源和社会保障局七楼会议室（清镇市百花29号，贵州省旅游学校旁）</t>
  </si>
  <si>
    <t>2018年4月3日上午9:00-11：30</t>
  </si>
  <si>
    <t>秦立明</t>
  </si>
  <si>
    <t>222406198505204826</t>
  </si>
  <si>
    <t>女</t>
  </si>
  <si>
    <t>全日制硕士研究生</t>
  </si>
  <si>
    <t>天津中医药大学针灸推拿学</t>
  </si>
  <si>
    <t>缺考</t>
  </si>
  <si>
    <t>许  敏</t>
  </si>
  <si>
    <t>520181198604171727</t>
  </si>
  <si>
    <t>贵阳中医学院中医妇科</t>
  </si>
  <si>
    <t>清镇市妇幼保健院02岗</t>
  </si>
  <si>
    <t>甘菁智</t>
  </si>
  <si>
    <t>52011219880314282X</t>
  </si>
  <si>
    <t>贵阳中医
学院中医妇
科</t>
  </si>
  <si>
    <t>谭顺菊</t>
  </si>
  <si>
    <t>520181198710174622</t>
  </si>
  <si>
    <t>贵州大学水土保持与荒漠化防治</t>
  </si>
  <si>
    <t>清镇市水务局水务管理局总工程师办公室01岗</t>
  </si>
  <si>
    <t>袁应飞</t>
  </si>
  <si>
    <t>522224199001092418</t>
  </si>
  <si>
    <t>贵州大学林学院水土保持与荒漠化防治</t>
  </si>
  <si>
    <t>黄选华</t>
  </si>
  <si>
    <t>522127199106092012</t>
  </si>
  <si>
    <t>清镇市水务管理局总工程师办公室01岗</t>
  </si>
  <si>
    <t>曹以群</t>
  </si>
  <si>
    <t>520112199109281429</t>
  </si>
  <si>
    <t>清镇市水政监察大01岗</t>
  </si>
  <si>
    <t>靳  丽</t>
  </si>
  <si>
    <t>52240119920507762X</t>
  </si>
  <si>
    <t>清镇市水政监察大队01岗</t>
  </si>
  <si>
    <t>王丹钰</t>
  </si>
  <si>
    <t>411222198901275064</t>
  </si>
  <si>
    <t>天津工业大学信息与通讯工程</t>
  </si>
  <si>
    <t>清镇市大数据发展管理中心01岗</t>
  </si>
  <si>
    <t>胡  建</t>
  </si>
  <si>
    <t>520202199111266714</t>
  </si>
  <si>
    <t>西南交大信息与通信工程</t>
  </si>
  <si>
    <t>孟  颖</t>
  </si>
  <si>
    <t>522401199201051561</t>
  </si>
  <si>
    <t>吉林农业大学计算机应用技术</t>
  </si>
  <si>
    <t>清镇市大数据发展管理
中心01岗</t>
  </si>
  <si>
    <t>李  莹</t>
  </si>
  <si>
    <t>362302199110080528</t>
  </si>
  <si>
    <t>贵州师范大学  计算机</t>
  </si>
  <si>
    <t>刘  萍</t>
  </si>
  <si>
    <t>430581199108042760</t>
  </si>
  <si>
    <t>贵州师范大学计算机科学与技术</t>
  </si>
  <si>
    <t xml:space="preserve">汤  鑫 </t>
  </si>
  <si>
    <t>500108199208032323</t>
  </si>
  <si>
    <t>18886076254</t>
  </si>
  <si>
    <t>贵州师范大学计算机应用技术</t>
  </si>
  <si>
    <t>严朝雯</t>
  </si>
  <si>
    <t>520113199207310429</t>
  </si>
  <si>
    <t>北京科技大学信息与通信工程</t>
  </si>
  <si>
    <t>苏占军</t>
  </si>
  <si>
    <t>371328198901215513</t>
  </si>
  <si>
    <t>贵州大学化学工程与技术</t>
  </si>
  <si>
    <t>清镇市安全生产监督执法大队01岗</t>
  </si>
  <si>
    <t>刘韵琦</t>
  </si>
  <si>
    <t>520113199202190448</t>
  </si>
  <si>
    <t>柯  翔</t>
  </si>
  <si>
    <t>522527199107152517</t>
  </si>
  <si>
    <t>韩科展</t>
  </si>
  <si>
    <t>372922198902035018</t>
  </si>
  <si>
    <t>贵州大学化学工艺</t>
  </si>
  <si>
    <t>胡非非</t>
  </si>
  <si>
    <t>522501199107205582</t>
  </si>
  <si>
    <t>贵大化学工程与技术（工业催化）</t>
  </si>
  <si>
    <t>邓治夏</t>
  </si>
  <si>
    <t>520123199011120052</t>
  </si>
  <si>
    <t>华东师范大学应用化学</t>
  </si>
  <si>
    <t>冯淑艳</t>
  </si>
  <si>
    <t>411421198902136482</t>
  </si>
  <si>
    <t>贵大化学工艺</t>
  </si>
  <si>
    <t>谢  娟</t>
  </si>
  <si>
    <t>522423199301025641</t>
  </si>
  <si>
    <t>宁夏大学 化学工程</t>
  </si>
  <si>
    <t>李  剑</t>
  </si>
  <si>
    <t>522228199105070454</t>
  </si>
  <si>
    <t>贵大化学工程</t>
  </si>
  <si>
    <t>郑越源</t>
  </si>
  <si>
    <t>412824198903203159</t>
  </si>
  <si>
    <t>贵州大学化学与化工学院化学工程</t>
  </si>
  <si>
    <t>张兵兵</t>
  </si>
  <si>
    <t>522227199205090018</t>
  </si>
  <si>
    <t>北京工商大学化学工程</t>
  </si>
  <si>
    <t>陈绍敏</t>
  </si>
  <si>
    <t>522224199101190015</t>
  </si>
  <si>
    <t>大连理工大学化学工程</t>
  </si>
  <si>
    <t>王惠新</t>
  </si>
  <si>
    <t>412728198812221247</t>
  </si>
  <si>
    <t>贵州大学化学工程</t>
  </si>
  <si>
    <t>郭之号</t>
  </si>
  <si>
    <t>52222519870924575X</t>
  </si>
  <si>
    <t>东北大学冶金工程</t>
  </si>
  <si>
    <t>清镇市安全生产监督执法大队02岗</t>
  </si>
  <si>
    <t>蔡启果</t>
  </si>
  <si>
    <t>350426199201174514</t>
  </si>
  <si>
    <t>贵州大学冶金工程</t>
  </si>
  <si>
    <t>曾宪飞</t>
  </si>
  <si>
    <t>522227198610214032</t>
  </si>
  <si>
    <t>昆明理工大学 冶金工程</t>
  </si>
  <si>
    <t>刘宪超</t>
  </si>
  <si>
    <t>211422198908056837</t>
  </si>
  <si>
    <t>申园园</t>
  </si>
  <si>
    <t>410225199101242013</t>
  </si>
  <si>
    <t>简惠英</t>
  </si>
  <si>
    <t>50038119870310632X</t>
  </si>
  <si>
    <t>重庆工商大学统计学</t>
  </si>
  <si>
    <t>清镇市国有资产运营管理中心01岗</t>
  </si>
  <si>
    <t>闫秋利</t>
  </si>
  <si>
    <t>410182198907151468</t>
  </si>
  <si>
    <t>贵州大学数量经济学</t>
  </si>
  <si>
    <t>孔夏宁</t>
  </si>
  <si>
    <t>520103199204156021</t>
  </si>
  <si>
    <t>贵州大学应用经济学</t>
  </si>
  <si>
    <t>龙虹佚</t>
  </si>
  <si>
    <t>522627199307030026</t>
  </si>
  <si>
    <t>胡恩兰</t>
  </si>
  <si>
    <t>522726198612100662</t>
  </si>
  <si>
    <t>西南财大  金融学</t>
  </si>
  <si>
    <t>金雪洁</t>
  </si>
  <si>
    <t>520102198405164027</t>
  </si>
  <si>
    <t>武汉理工大学区域经济学</t>
  </si>
  <si>
    <t>袁冠楠</t>
  </si>
  <si>
    <t>360425198908110216</t>
  </si>
  <si>
    <t>贵州财经大学产业经济学</t>
  </si>
  <si>
    <t>清镇市人民政府金融工作办公室01岗</t>
  </si>
  <si>
    <t>陈  艳</t>
  </si>
  <si>
    <t>520181199107161741</t>
  </si>
  <si>
    <t>贵州大学金融学</t>
  </si>
  <si>
    <t>王义红</t>
  </si>
  <si>
    <t>522426199002175921</t>
  </si>
  <si>
    <t>贵大  水工结构工程</t>
  </si>
  <si>
    <t>水利水电移民局01岗</t>
  </si>
  <si>
    <t>王  君</t>
  </si>
  <si>
    <t>520202199110257234</t>
  </si>
  <si>
    <t>武汉大学水利工程</t>
  </si>
  <si>
    <t>张道猛</t>
  </si>
  <si>
    <t>410927198904127058</t>
  </si>
  <si>
    <t>贵州民族大学法律</t>
  </si>
  <si>
    <t>清镇市劳动人事争议
仲裁院01岗</t>
  </si>
  <si>
    <t>潘月月</t>
  </si>
  <si>
    <t>520121198910193821</t>
  </si>
  <si>
    <t>贵大 诉讼法学</t>
  </si>
  <si>
    <t>徐永兴</t>
  </si>
  <si>
    <t>522228199311191695</t>
  </si>
  <si>
    <t>北方工业大学法学</t>
  </si>
  <si>
    <t>陈  丹</t>
  </si>
  <si>
    <t>522132199004067124</t>
  </si>
  <si>
    <t>东北大学国际法</t>
  </si>
  <si>
    <t>李  青</t>
  </si>
  <si>
    <t>370403198303205240</t>
  </si>
  <si>
    <t>重庆大学法学院环境与资源保护法学</t>
  </si>
  <si>
    <t>柳丽红</t>
  </si>
  <si>
    <t>52222619890301242X</t>
  </si>
  <si>
    <t>贵州大学法律（法学）</t>
  </si>
  <si>
    <t>清镇市房屋征收局01岗</t>
  </si>
  <si>
    <t>席  月</t>
  </si>
  <si>
    <t>410503198907135042</t>
  </si>
  <si>
    <t>贵州民族大学经济法学</t>
  </si>
  <si>
    <t>程  岑</t>
  </si>
  <si>
    <t>522526199409091223</t>
  </si>
  <si>
    <t>贵州民族大学环境与资源保护法学</t>
  </si>
  <si>
    <t>杨亚曦</t>
  </si>
  <si>
    <t>522227199009050086</t>
  </si>
  <si>
    <t>贵州大学植物保护</t>
  </si>
  <si>
    <t>森林植物检疫站01岗</t>
  </si>
  <si>
    <t>姚加加</t>
  </si>
  <si>
    <t>520111198910011810</t>
  </si>
  <si>
    <t>贵州大学农药学</t>
  </si>
  <si>
    <t>王珍珍</t>
  </si>
  <si>
    <t>412728199107142564</t>
  </si>
  <si>
    <t>贵州大学  农药学</t>
  </si>
  <si>
    <t>叶  婵</t>
  </si>
  <si>
    <t>522130199206184828</t>
  </si>
  <si>
    <t>贵州大学植物病理学</t>
  </si>
  <si>
    <t>王忠伟</t>
  </si>
  <si>
    <t>522101199111244419</t>
  </si>
  <si>
    <t>冉龙露</t>
  </si>
  <si>
    <t>522727199110240949</t>
  </si>
  <si>
    <t>刘  靖</t>
  </si>
  <si>
    <t>522622198908290038</t>
  </si>
  <si>
    <t>张  群</t>
  </si>
  <si>
    <t>421121199105100030</t>
  </si>
  <si>
    <t>华中农大  植物保护</t>
  </si>
  <si>
    <t>陈  瑾</t>
  </si>
  <si>
    <t>52012319920104242X</t>
  </si>
  <si>
    <t>贵大 农药学</t>
  </si>
  <si>
    <t>冯进蓉</t>
  </si>
  <si>
    <t>522225199304220102</t>
  </si>
  <si>
    <t>刘显萍</t>
  </si>
  <si>
    <t>522526199011120426</t>
  </si>
  <si>
    <t>贵州大学管理科学与工程</t>
  </si>
  <si>
    <t>清镇市发改局科学技术服务中心01岗</t>
  </si>
  <si>
    <t>潘  琦</t>
  </si>
  <si>
    <t>522527198808010429</t>
  </si>
  <si>
    <t>贵师大管理科学与工程</t>
  </si>
  <si>
    <t>伍巧珍</t>
  </si>
  <si>
    <t>43052219891010272X</t>
  </si>
  <si>
    <t>贵州师范大学管理科学与工程</t>
  </si>
  <si>
    <t>姜屯华</t>
  </si>
  <si>
    <t>320981198907126719</t>
  </si>
  <si>
    <t>王生林</t>
  </si>
  <si>
    <t>50023519901112523X</t>
  </si>
  <si>
    <t>贵州大学构造地质学</t>
  </si>
  <si>
    <t>地质灾害应急技术服务中心01岗</t>
  </si>
  <si>
    <t>梅园园</t>
  </si>
  <si>
    <t>522130199310280107</t>
  </si>
  <si>
    <t>中国地质大学矿物学</t>
  </si>
  <si>
    <t>魏帅超</t>
  </si>
  <si>
    <t>130424199204121836</t>
  </si>
  <si>
    <t>贵州大学三矿</t>
  </si>
  <si>
    <t>杨  冲</t>
  </si>
  <si>
    <t>52222819900708043X</t>
  </si>
  <si>
    <t>郭  刚</t>
  </si>
  <si>
    <t>230404199110310351</t>
  </si>
  <si>
    <t>吉林大学地质学相关专业</t>
  </si>
  <si>
    <t>靳佳冀</t>
  </si>
  <si>
    <t>520181199310253350</t>
  </si>
  <si>
    <t>中国科学院大学地球化学研究所地球化学</t>
  </si>
  <si>
    <t>张  耀</t>
  </si>
  <si>
    <t>520102198903302015</t>
  </si>
  <si>
    <t>中国地质大学三矿</t>
  </si>
  <si>
    <t>阴丽淑</t>
  </si>
  <si>
    <t>520181199209170024</t>
  </si>
  <si>
    <t>贵州大学环境工程</t>
  </si>
  <si>
    <t>红枫湖风景管理处02岗</t>
  </si>
  <si>
    <t>黄  娴</t>
  </si>
  <si>
    <t>520202199212014049</t>
  </si>
  <si>
    <t>贵州大学 环境科学</t>
  </si>
  <si>
    <t>饶  程</t>
  </si>
  <si>
    <t>522701199304284428</t>
  </si>
  <si>
    <t>贵州大学环境科学与工程</t>
  </si>
  <si>
    <t>董  兵</t>
  </si>
  <si>
    <t>15232319900601374X</t>
  </si>
  <si>
    <t>中国矿业大学 环境科学</t>
  </si>
  <si>
    <t>秦  维</t>
  </si>
  <si>
    <t>522128198110232526</t>
  </si>
  <si>
    <t>贵州大学环境科</t>
  </si>
  <si>
    <t>申家琛</t>
  </si>
  <si>
    <t>140411199208134837</t>
  </si>
  <si>
    <t>贵州师范大学环境科学</t>
  </si>
  <si>
    <t>罗荣昌</t>
  </si>
  <si>
    <t>522701199111108524</t>
  </si>
  <si>
    <t>中央民族大学环境工程</t>
  </si>
  <si>
    <t>陈  兰</t>
  </si>
  <si>
    <t>52242519870912668X</t>
  </si>
  <si>
    <t>贵州民族大学中国古代文学</t>
  </si>
  <si>
    <t>清镇市人民政府经济发展研究中心01岗</t>
  </si>
  <si>
    <t>陈  亚</t>
  </si>
  <si>
    <t>522128198910154546</t>
  </si>
  <si>
    <t>贵州大学文学与传媒学院中国语言文学</t>
  </si>
  <si>
    <t>石燕平</t>
  </si>
  <si>
    <t>522631199104178527</t>
  </si>
  <si>
    <t>贵州民族大学中国少数民族语言文学</t>
  </si>
  <si>
    <t>熊  尧</t>
  </si>
  <si>
    <t>522423198611260810</t>
  </si>
  <si>
    <t>班红梅</t>
  </si>
  <si>
    <t>522731199106015743</t>
  </si>
  <si>
    <t>贵州大学中国语言文学</t>
  </si>
  <si>
    <t>姚敬文</t>
  </si>
  <si>
    <t>411024199202130727</t>
  </si>
  <si>
    <t>贵州大学中国古代文学</t>
  </si>
  <si>
    <t>甘秋月</t>
  </si>
  <si>
    <t>522242199008062423</t>
  </si>
  <si>
    <t>贵州师范大学中国古代文学</t>
  </si>
  <si>
    <t>高  莉</t>
  </si>
  <si>
    <t>522529199010040028</t>
  </si>
  <si>
    <t>贵州民族大学中国古典文献学</t>
  </si>
  <si>
    <t>付才武</t>
  </si>
  <si>
    <t>522224199207244819</t>
  </si>
  <si>
    <t>贵州师范大学中国古典文献学</t>
  </si>
  <si>
    <t>黄树萤</t>
  </si>
  <si>
    <t>522427199112214262</t>
  </si>
  <si>
    <t>贵州民族大学比较文学与世界文学</t>
  </si>
  <si>
    <t>李  希</t>
  </si>
  <si>
    <t>522122198607210818</t>
  </si>
  <si>
    <t>贵州大学伦理学</t>
  </si>
  <si>
    <t>中共清镇市委党校01岗</t>
  </si>
  <si>
    <t>清镇市委党校教学楼(清镇市交警大队后面)</t>
  </si>
  <si>
    <t>2018年4月3日上午8:00</t>
  </si>
  <si>
    <t>李守渠</t>
  </si>
  <si>
    <t>370832198402256434</t>
  </si>
  <si>
    <t>西南民族大学中国哲学</t>
  </si>
  <si>
    <t>唐  黄</t>
  </si>
  <si>
    <t>520203198305170843</t>
  </si>
  <si>
    <t>贵州大学马克思主义理论与思想政治教育</t>
  </si>
  <si>
    <t>冯明珍</t>
  </si>
  <si>
    <t>522730198906280026</t>
  </si>
  <si>
    <t>贵州师范大学马克思主义哲学</t>
  </si>
  <si>
    <t>胡海雄</t>
  </si>
  <si>
    <t>360732198809101736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</si>
</sst>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indexed="8"/>
      <name val="宋体"/>
      <charset val="134"/>
    </font>
    <font>
      <sz val="10"/>
      <color indexed="8"/>
      <name val="仿宋_GB2312"/>
      <charset val="134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sz val="10"/>
      <name val="仿宋_GB2312"/>
      <charset val="134"/>
    </font>
    <font>
      <sz val="10"/>
      <color indexed="10"/>
      <name val="仿宋_GB2312"/>
      <charset val="134"/>
    </font>
    <font>
      <sz val="10"/>
      <color rgb="FFFF0000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176" fontId="5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="115" zoomScaleNormal="115" workbookViewId="0">
      <selection activeCell="H13" sqref="H13"/>
    </sheetView>
  </sheetViews>
  <sheetFormatPr defaultColWidth="9" defaultRowHeight="12" outlineLevelCol="6"/>
  <cols>
    <col min="1" max="2" width="9" style="1"/>
    <col min="3" max="3" width="9.775" style="1" customWidth="1"/>
    <col min="4" max="4" width="28.5833333333333" style="1" customWidth="1"/>
    <col min="5" max="16384" width="9" style="1"/>
  </cols>
  <sheetData>
    <row r="1" ht="57" customHeight="1" spans="1:7">
      <c r="A1" s="3" t="s">
        <v>0</v>
      </c>
      <c r="B1" s="3"/>
      <c r="C1" s="3"/>
      <c r="D1" s="3"/>
      <c r="E1" s="3"/>
      <c r="F1" s="3"/>
      <c r="G1" s="3"/>
    </row>
    <row r="2" spans="1:6">
      <c r="A2" s="4"/>
      <c r="B2" s="4"/>
      <c r="C2" s="4"/>
      <c r="D2" s="4"/>
      <c r="E2" s="4"/>
      <c r="F2" s="4"/>
    </row>
    <row r="3" s="18" customFormat="1" ht="31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="19" customFormat="1" ht="26" customHeight="1" spans="1:7">
      <c r="A4" s="20">
        <v>1</v>
      </c>
      <c r="B4" s="20" t="s">
        <v>8</v>
      </c>
      <c r="C4" s="20" t="s">
        <v>9</v>
      </c>
      <c r="D4" s="20" t="s">
        <v>10</v>
      </c>
      <c r="E4" s="21" t="s">
        <v>11</v>
      </c>
      <c r="F4" s="21" t="s">
        <v>12</v>
      </c>
      <c r="G4" s="21"/>
    </row>
    <row r="5" s="19" customFormat="1" ht="26" customHeight="1" spans="1:7">
      <c r="A5" s="20">
        <v>2</v>
      </c>
      <c r="B5" s="23" t="s">
        <v>13</v>
      </c>
      <c r="C5" s="23" t="s">
        <v>14</v>
      </c>
      <c r="D5" s="23" t="s">
        <v>15</v>
      </c>
      <c r="E5" s="21" t="s">
        <v>11</v>
      </c>
      <c r="F5" s="21" t="s">
        <v>12</v>
      </c>
      <c r="G5" s="21"/>
    </row>
    <row r="6" s="19" customFormat="1" ht="26" customHeight="1" spans="1:7">
      <c r="A6" s="20">
        <v>3</v>
      </c>
      <c r="B6" s="23" t="s">
        <v>16</v>
      </c>
      <c r="C6" s="23" t="s">
        <v>17</v>
      </c>
      <c r="D6" s="23" t="s">
        <v>18</v>
      </c>
      <c r="E6" s="21" t="s">
        <v>11</v>
      </c>
      <c r="F6" s="21" t="s">
        <v>12</v>
      </c>
      <c r="G6" s="21"/>
    </row>
    <row r="7" s="19" customFormat="1" ht="26" customHeight="1" spans="1:7">
      <c r="A7" s="20">
        <v>4</v>
      </c>
      <c r="B7" s="23" t="s">
        <v>19</v>
      </c>
      <c r="C7" s="23" t="s">
        <v>20</v>
      </c>
      <c r="D7" s="23" t="s">
        <v>21</v>
      </c>
      <c r="E7" s="22" t="s">
        <v>22</v>
      </c>
      <c r="F7" s="22" t="s">
        <v>23</v>
      </c>
      <c r="G7" s="21"/>
    </row>
    <row r="8" s="19" customFormat="1" ht="26" customHeight="1" spans="1:7">
      <c r="A8" s="20">
        <v>5</v>
      </c>
      <c r="B8" s="23" t="s">
        <v>24</v>
      </c>
      <c r="C8" s="23" t="s">
        <v>25</v>
      </c>
      <c r="D8" s="23" t="s">
        <v>26</v>
      </c>
      <c r="E8" s="22" t="s">
        <v>22</v>
      </c>
      <c r="F8" s="22" t="s">
        <v>23</v>
      </c>
      <c r="G8" s="21"/>
    </row>
    <row r="9" s="19" customFormat="1" ht="26" customHeight="1" spans="1:7">
      <c r="A9" s="20">
        <v>6</v>
      </c>
      <c r="B9" s="23" t="s">
        <v>27</v>
      </c>
      <c r="C9" s="23" t="s">
        <v>28</v>
      </c>
      <c r="D9" s="23" t="s">
        <v>29</v>
      </c>
      <c r="E9" s="22" t="s">
        <v>22</v>
      </c>
      <c r="F9" s="22" t="s">
        <v>23</v>
      </c>
      <c r="G9" s="21"/>
    </row>
    <row r="10" s="19" customFormat="1" ht="26" customHeight="1" spans="1:7">
      <c r="A10" s="20">
        <v>7</v>
      </c>
      <c r="B10" s="23" t="s">
        <v>30</v>
      </c>
      <c r="C10" s="23" t="s">
        <v>31</v>
      </c>
      <c r="D10" s="23" t="s">
        <v>32</v>
      </c>
      <c r="E10" s="22" t="s">
        <v>22</v>
      </c>
      <c r="F10" s="22" t="s">
        <v>23</v>
      </c>
      <c r="G10" s="21"/>
    </row>
    <row r="11" s="19" customFormat="1" ht="26" customHeight="1" spans="1:7">
      <c r="A11" s="20">
        <v>8</v>
      </c>
      <c r="B11" s="23" t="s">
        <v>33</v>
      </c>
      <c r="C11" s="23" t="s">
        <v>34</v>
      </c>
      <c r="D11" s="23" t="s">
        <v>35</v>
      </c>
      <c r="E11" s="22" t="s">
        <v>22</v>
      </c>
      <c r="F11" s="22" t="s">
        <v>23</v>
      </c>
      <c r="G11" s="21"/>
    </row>
    <row r="12" s="19" customFormat="1" ht="26" customHeight="1" spans="1:7">
      <c r="A12" s="20">
        <v>9</v>
      </c>
      <c r="B12" s="23" t="s">
        <v>36</v>
      </c>
      <c r="C12" s="23" t="s">
        <v>37</v>
      </c>
      <c r="D12" s="23" t="s">
        <v>35</v>
      </c>
      <c r="E12" s="22" t="s">
        <v>22</v>
      </c>
      <c r="F12" s="22" t="s">
        <v>23</v>
      </c>
      <c r="G12" s="21"/>
    </row>
    <row r="13" s="18" customFormat="1" ht="26" customHeight="1" spans="1:7">
      <c r="A13" s="20">
        <v>10</v>
      </c>
      <c r="B13" s="23" t="s">
        <v>38</v>
      </c>
      <c r="C13" s="23" t="s">
        <v>39</v>
      </c>
      <c r="D13" s="23" t="s">
        <v>40</v>
      </c>
      <c r="E13" s="22" t="s">
        <v>22</v>
      </c>
      <c r="F13" s="22" t="s">
        <v>23</v>
      </c>
      <c r="G13" s="21"/>
    </row>
    <row r="14" s="19" customFormat="1" ht="26" customHeight="1" spans="1:7">
      <c r="A14" s="20">
        <v>11</v>
      </c>
      <c r="B14" s="23" t="s">
        <v>41</v>
      </c>
      <c r="C14" s="23" t="s">
        <v>42</v>
      </c>
      <c r="D14" s="23" t="s">
        <v>43</v>
      </c>
      <c r="E14" s="22" t="s">
        <v>22</v>
      </c>
      <c r="F14" s="22" t="s">
        <v>23</v>
      </c>
      <c r="G14" s="21"/>
    </row>
    <row r="15" s="19" customFormat="1" ht="26" customHeight="1" spans="1:7">
      <c r="A15" s="20">
        <v>12</v>
      </c>
      <c r="B15" s="23" t="s">
        <v>44</v>
      </c>
      <c r="C15" s="23" t="s">
        <v>45</v>
      </c>
      <c r="D15" s="23" t="s">
        <v>46</v>
      </c>
      <c r="E15" s="22" t="s">
        <v>22</v>
      </c>
      <c r="F15" s="22" t="s">
        <v>23</v>
      </c>
      <c r="G15" s="21"/>
    </row>
    <row r="16" s="18" customFormat="1" ht="26" customHeight="1" spans="1:7">
      <c r="A16" s="20">
        <v>13</v>
      </c>
      <c r="B16" s="23" t="s">
        <v>47</v>
      </c>
      <c r="C16" s="23" t="s">
        <v>48</v>
      </c>
      <c r="D16" s="23" t="s">
        <v>49</v>
      </c>
      <c r="E16" s="21" t="s">
        <v>11</v>
      </c>
      <c r="F16" s="21" t="s">
        <v>12</v>
      </c>
      <c r="G16" s="21"/>
    </row>
    <row r="17" s="19" customFormat="1" ht="26" customHeight="1" spans="1:7">
      <c r="A17" s="20">
        <v>14</v>
      </c>
      <c r="B17" s="23" t="s">
        <v>50</v>
      </c>
      <c r="C17" s="23" t="s">
        <v>51</v>
      </c>
      <c r="D17" s="23" t="s">
        <v>52</v>
      </c>
      <c r="E17" s="22" t="s">
        <v>22</v>
      </c>
      <c r="F17" s="22" t="s">
        <v>23</v>
      </c>
      <c r="G17" s="21"/>
    </row>
    <row r="18" s="19" customFormat="1" ht="26" customHeight="1" spans="1:7">
      <c r="A18" s="20">
        <v>15</v>
      </c>
      <c r="B18" s="23" t="s">
        <v>53</v>
      </c>
      <c r="C18" s="23" t="s">
        <v>54</v>
      </c>
      <c r="D18" s="23" t="s">
        <v>55</v>
      </c>
      <c r="E18" s="21" t="s">
        <v>11</v>
      </c>
      <c r="F18" s="21" t="s">
        <v>12</v>
      </c>
      <c r="G18" s="21"/>
    </row>
    <row r="19" s="18" customFormat="1" ht="26" customHeight="1" spans="1:7">
      <c r="A19" s="20">
        <v>16</v>
      </c>
      <c r="B19" s="23" t="s">
        <v>56</v>
      </c>
      <c r="C19" s="23" t="s">
        <v>57</v>
      </c>
      <c r="D19" s="23" t="s">
        <v>58</v>
      </c>
      <c r="E19" s="22" t="s">
        <v>22</v>
      </c>
      <c r="F19" s="22" t="s">
        <v>23</v>
      </c>
      <c r="G19" s="21"/>
    </row>
    <row r="20" s="18" customFormat="1" ht="26" customHeight="1" spans="1:7">
      <c r="A20" s="20">
        <v>17</v>
      </c>
      <c r="B20" s="23" t="s">
        <v>59</v>
      </c>
      <c r="C20" s="23" t="s">
        <v>60</v>
      </c>
      <c r="D20" s="23" t="s">
        <v>58</v>
      </c>
      <c r="E20" s="22" t="s">
        <v>22</v>
      </c>
      <c r="F20" s="22" t="s">
        <v>23</v>
      </c>
      <c r="G20" s="21"/>
    </row>
    <row r="21" s="19" customFormat="1" ht="26" customHeight="1" spans="1:7">
      <c r="A21" s="20">
        <v>18</v>
      </c>
      <c r="B21" s="23" t="s">
        <v>61</v>
      </c>
      <c r="C21" s="23" t="s">
        <v>62</v>
      </c>
      <c r="D21" s="23" t="s">
        <v>63</v>
      </c>
      <c r="E21" s="22" t="s">
        <v>22</v>
      </c>
      <c r="F21" s="22" t="s">
        <v>23</v>
      </c>
      <c r="G21" s="21"/>
    </row>
    <row r="22" s="19" customFormat="1" ht="26" customHeight="1" spans="1:7">
      <c r="A22" s="20">
        <v>19</v>
      </c>
      <c r="B22" s="23" t="s">
        <v>64</v>
      </c>
      <c r="C22" s="23" t="s">
        <v>65</v>
      </c>
      <c r="D22" s="23" t="s">
        <v>66</v>
      </c>
      <c r="E22" s="21" t="s">
        <v>11</v>
      </c>
      <c r="F22" s="21" t="s">
        <v>12</v>
      </c>
      <c r="G22" s="21"/>
    </row>
    <row r="23" s="19" customFormat="1" ht="26" customHeight="1" spans="1:7">
      <c r="A23" s="20">
        <v>20</v>
      </c>
      <c r="B23" s="23" t="s">
        <v>67</v>
      </c>
      <c r="C23" s="23" t="s">
        <v>68</v>
      </c>
      <c r="D23" s="23" t="s">
        <v>69</v>
      </c>
      <c r="E23" s="22" t="s">
        <v>22</v>
      </c>
      <c r="F23" s="22" t="s">
        <v>23</v>
      </c>
      <c r="G23" s="21"/>
    </row>
    <row r="24" s="19" customFormat="1" ht="26" customHeight="1" spans="1:7">
      <c r="A24" s="20">
        <v>21</v>
      </c>
      <c r="B24" s="23" t="s">
        <v>70</v>
      </c>
      <c r="C24" s="23" t="s">
        <v>71</v>
      </c>
      <c r="D24" s="23" t="s">
        <v>72</v>
      </c>
      <c r="E24" s="21" t="s">
        <v>11</v>
      </c>
      <c r="F24" s="21" t="s">
        <v>12</v>
      </c>
      <c r="G24" s="21"/>
    </row>
    <row r="25" s="19" customFormat="1" ht="26" customHeight="1" spans="1:7">
      <c r="A25" s="20">
        <v>22</v>
      </c>
      <c r="B25" s="23" t="s">
        <v>73</v>
      </c>
      <c r="C25" s="23" t="s">
        <v>74</v>
      </c>
      <c r="D25" s="23" t="s">
        <v>75</v>
      </c>
      <c r="E25" s="22" t="s">
        <v>22</v>
      </c>
      <c r="F25" s="22" t="s">
        <v>23</v>
      </c>
      <c r="G25" s="21"/>
    </row>
    <row r="26" s="19" customFormat="1" ht="26" customHeight="1" spans="1:7">
      <c r="A26" s="20">
        <v>23</v>
      </c>
      <c r="B26" s="23" t="s">
        <v>76</v>
      </c>
      <c r="C26" s="23" t="s">
        <v>77</v>
      </c>
      <c r="D26" s="23" t="s">
        <v>78</v>
      </c>
      <c r="E26" s="22" t="s">
        <v>22</v>
      </c>
      <c r="F26" s="22" t="s">
        <v>23</v>
      </c>
      <c r="G26" s="21"/>
    </row>
  </sheetData>
  <autoFilter ref="A3:G26">
    <extLst/>
  </autoFilter>
  <mergeCells count="1">
    <mergeCell ref="A1:G1"/>
  </mergeCells>
  <pageMargins left="1.14166666666667" right="0.196527777777778" top="0.393055555555556" bottom="0.393055555555556" header="0.297916666666667" footer="0.297916666666667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98"/>
  <sheetViews>
    <sheetView zoomScale="115" zoomScaleNormal="115" topLeftCell="B1" workbookViewId="0">
      <selection activeCell="H72" sqref="H72"/>
    </sheetView>
  </sheetViews>
  <sheetFormatPr defaultColWidth="9" defaultRowHeight="12"/>
  <cols>
    <col min="1" max="1" width="4" style="1" customWidth="1"/>
    <col min="2" max="2" width="6.375" style="1" customWidth="1"/>
    <col min="3" max="3" width="16.5166666666667" style="1" customWidth="1"/>
    <col min="4" max="4" width="11.125" style="1" customWidth="1"/>
    <col min="5" max="5" width="3.69166666666667" style="1" customWidth="1"/>
    <col min="6" max="6" width="9.125" style="1" customWidth="1"/>
    <col min="7" max="7" width="15.3166666666667" style="1" customWidth="1"/>
    <col min="8" max="8" width="18.0416666666667" style="1" customWidth="1"/>
    <col min="9" max="9" width="41.0833333333333" style="1" hidden="1" customWidth="1"/>
    <col min="10" max="10" width="20.875" style="1" hidden="1" customWidth="1"/>
    <col min="11" max="11" width="9.675" style="1" customWidth="1"/>
    <col min="12" max="12" width="5.5" style="1" customWidth="1"/>
    <col min="13" max="13" width="3.875" style="1" customWidth="1"/>
    <col min="14" max="14" width="11.9583333333333" style="1" customWidth="1"/>
    <col min="15" max="15" width="9.89166666666667" style="1" customWidth="1"/>
    <col min="16" max="16" width="8.75" style="1" customWidth="1"/>
    <col min="17" max="16384" width="9" style="1"/>
  </cols>
  <sheetData>
    <row r="1" ht="42" customHeight="1" spans="1:17">
      <c r="A1" s="3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0" customHeight="1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9" customHeight="1" spans="1:17">
      <c r="A3" s="5" t="s">
        <v>1</v>
      </c>
      <c r="B3" s="5" t="s">
        <v>2</v>
      </c>
      <c r="C3" s="6" t="s">
        <v>80</v>
      </c>
      <c r="D3" s="6" t="s">
        <v>81</v>
      </c>
      <c r="E3" s="5" t="s">
        <v>82</v>
      </c>
      <c r="F3" s="5" t="s">
        <v>83</v>
      </c>
      <c r="G3" s="5" t="s">
        <v>84</v>
      </c>
      <c r="H3" s="5" t="s">
        <v>4</v>
      </c>
      <c r="I3" s="5" t="s">
        <v>85</v>
      </c>
      <c r="J3" s="5" t="s">
        <v>86</v>
      </c>
      <c r="K3" s="5" t="s">
        <v>3</v>
      </c>
      <c r="L3" s="5" t="s">
        <v>87</v>
      </c>
      <c r="M3" s="5" t="s">
        <v>88</v>
      </c>
      <c r="N3" s="6" t="s">
        <v>89</v>
      </c>
      <c r="O3" s="6" t="s">
        <v>90</v>
      </c>
      <c r="P3" s="5" t="s">
        <v>91</v>
      </c>
      <c r="Q3" s="5" t="s">
        <v>92</v>
      </c>
    </row>
    <row r="4" ht="33" hidden="1" customHeight="1" spans="1:17">
      <c r="A4" s="7">
        <v>1</v>
      </c>
      <c r="B4" s="7" t="s">
        <v>93</v>
      </c>
      <c r="C4" s="24" t="s">
        <v>94</v>
      </c>
      <c r="D4" s="7">
        <v>13398573846</v>
      </c>
      <c r="E4" s="7" t="s">
        <v>95</v>
      </c>
      <c r="F4" s="8" t="s">
        <v>96</v>
      </c>
      <c r="G4" s="7" t="s">
        <v>97</v>
      </c>
      <c r="H4" s="7" t="s">
        <v>98</v>
      </c>
      <c r="I4" s="7" t="s">
        <v>99</v>
      </c>
      <c r="J4" s="7" t="s">
        <v>100</v>
      </c>
      <c r="K4" s="7">
        <v>2018001</v>
      </c>
      <c r="L4" s="7">
        <v>10</v>
      </c>
      <c r="M4" s="7">
        <v>1</v>
      </c>
      <c r="N4" s="7">
        <v>86</v>
      </c>
      <c r="O4" s="7">
        <v>56</v>
      </c>
      <c r="P4" s="10">
        <f t="shared" ref="P4:P67" si="0">N4*0.4+O4*0.6</f>
        <v>68</v>
      </c>
      <c r="Q4" s="15">
        <v>1</v>
      </c>
    </row>
    <row r="5" s="1" customFormat="1" ht="33" hidden="1" customHeight="1" spans="1:17">
      <c r="A5" s="7">
        <v>2</v>
      </c>
      <c r="B5" s="7" t="s">
        <v>101</v>
      </c>
      <c r="C5" s="24" t="s">
        <v>102</v>
      </c>
      <c r="D5" s="7">
        <v>15519790850</v>
      </c>
      <c r="E5" s="7" t="s">
        <v>103</v>
      </c>
      <c r="F5" s="8" t="s">
        <v>104</v>
      </c>
      <c r="G5" s="7" t="s">
        <v>105</v>
      </c>
      <c r="H5" s="7" t="s">
        <v>98</v>
      </c>
      <c r="I5" s="7" t="s">
        <v>99</v>
      </c>
      <c r="J5" s="7" t="s">
        <v>100</v>
      </c>
      <c r="K5" s="7">
        <v>2018002</v>
      </c>
      <c r="L5" s="7">
        <v>10</v>
      </c>
      <c r="M5" s="7">
        <v>2</v>
      </c>
      <c r="N5" s="7">
        <v>86.67</v>
      </c>
      <c r="O5" s="7" t="s">
        <v>106</v>
      </c>
      <c r="P5" s="10" t="e">
        <f t="shared" si="0"/>
        <v>#VALUE!</v>
      </c>
      <c r="Q5" s="16"/>
    </row>
    <row r="6" ht="33" hidden="1" customHeight="1" spans="1:17">
      <c r="A6" s="7">
        <v>3</v>
      </c>
      <c r="B6" s="8" t="s">
        <v>107</v>
      </c>
      <c r="C6" s="9" t="s">
        <v>108</v>
      </c>
      <c r="D6" s="7">
        <v>15985174552</v>
      </c>
      <c r="E6" s="8" t="s">
        <v>103</v>
      </c>
      <c r="F6" s="8" t="s">
        <v>104</v>
      </c>
      <c r="G6" s="8" t="s">
        <v>109</v>
      </c>
      <c r="H6" s="8" t="s">
        <v>110</v>
      </c>
      <c r="I6" s="7" t="s">
        <v>99</v>
      </c>
      <c r="J6" s="7" t="s">
        <v>100</v>
      </c>
      <c r="K6" s="7">
        <v>2018003</v>
      </c>
      <c r="L6" s="8">
        <v>10</v>
      </c>
      <c r="M6" s="8">
        <v>1</v>
      </c>
      <c r="N6" s="8">
        <v>86.33</v>
      </c>
      <c r="O6" s="8">
        <v>60</v>
      </c>
      <c r="P6" s="10">
        <f t="shared" si="0"/>
        <v>70.532</v>
      </c>
      <c r="Q6" s="15">
        <v>1</v>
      </c>
    </row>
    <row r="7" ht="33" hidden="1" customHeight="1" spans="1:17">
      <c r="A7" s="7">
        <v>4</v>
      </c>
      <c r="B7" s="8" t="s">
        <v>111</v>
      </c>
      <c r="C7" s="10" t="s">
        <v>112</v>
      </c>
      <c r="D7" s="7">
        <v>18085137889</v>
      </c>
      <c r="E7" s="8" t="s">
        <v>103</v>
      </c>
      <c r="F7" s="8" t="s">
        <v>104</v>
      </c>
      <c r="G7" s="11" t="s">
        <v>113</v>
      </c>
      <c r="H7" s="11" t="s">
        <v>110</v>
      </c>
      <c r="I7" s="7" t="s">
        <v>99</v>
      </c>
      <c r="J7" s="7" t="s">
        <v>100</v>
      </c>
      <c r="K7" s="7">
        <v>2018004</v>
      </c>
      <c r="L7" s="8">
        <v>10</v>
      </c>
      <c r="M7" s="11">
        <v>2</v>
      </c>
      <c r="N7" s="11">
        <v>80.33</v>
      </c>
      <c r="O7" s="11">
        <v>32</v>
      </c>
      <c r="P7" s="10">
        <f t="shared" si="0"/>
        <v>51.332</v>
      </c>
      <c r="Q7" s="15">
        <v>2</v>
      </c>
    </row>
    <row r="8" ht="33" hidden="1" customHeight="1" spans="1:17">
      <c r="A8" s="7">
        <v>5</v>
      </c>
      <c r="B8" s="8" t="s">
        <v>114</v>
      </c>
      <c r="C8" s="25" t="s">
        <v>115</v>
      </c>
      <c r="D8" s="7">
        <v>15761621946</v>
      </c>
      <c r="E8" s="8" t="s">
        <v>103</v>
      </c>
      <c r="F8" s="8" t="s">
        <v>104</v>
      </c>
      <c r="G8" s="8" t="s">
        <v>116</v>
      </c>
      <c r="H8" s="8" t="s">
        <v>117</v>
      </c>
      <c r="I8" s="7" t="s">
        <v>99</v>
      </c>
      <c r="J8" s="7" t="s">
        <v>100</v>
      </c>
      <c r="K8" s="7">
        <v>2018006</v>
      </c>
      <c r="L8" s="8">
        <v>8</v>
      </c>
      <c r="M8" s="8">
        <v>3</v>
      </c>
      <c r="N8" s="8">
        <v>86.67</v>
      </c>
      <c r="O8" s="8">
        <v>64</v>
      </c>
      <c r="P8" s="10">
        <f t="shared" si="0"/>
        <v>73.068</v>
      </c>
      <c r="Q8" s="15">
        <v>1</v>
      </c>
    </row>
    <row r="9" ht="33" hidden="1" customHeight="1" spans="1:17">
      <c r="A9" s="7">
        <v>6</v>
      </c>
      <c r="B9" s="8" t="s">
        <v>118</v>
      </c>
      <c r="C9" s="8" t="s">
        <v>119</v>
      </c>
      <c r="D9" s="7">
        <v>15285116830</v>
      </c>
      <c r="E9" s="8" t="s">
        <v>95</v>
      </c>
      <c r="F9" s="8" t="s">
        <v>104</v>
      </c>
      <c r="G9" s="8" t="s">
        <v>120</v>
      </c>
      <c r="H9" s="8" t="s">
        <v>117</v>
      </c>
      <c r="I9" s="7" t="s">
        <v>99</v>
      </c>
      <c r="J9" s="7" t="s">
        <v>100</v>
      </c>
      <c r="K9" s="7">
        <v>2018007</v>
      </c>
      <c r="L9" s="8">
        <v>8</v>
      </c>
      <c r="M9" s="8">
        <v>2</v>
      </c>
      <c r="N9" s="8">
        <v>81</v>
      </c>
      <c r="O9" s="8">
        <v>59</v>
      </c>
      <c r="P9" s="10">
        <f t="shared" si="0"/>
        <v>67.8</v>
      </c>
      <c r="Q9" s="15">
        <v>2</v>
      </c>
    </row>
    <row r="10" s="1" customFormat="1" ht="33" hidden="1" customHeight="1" spans="1:17">
      <c r="A10" s="7">
        <v>7</v>
      </c>
      <c r="B10" s="8" t="s">
        <v>121</v>
      </c>
      <c r="C10" s="8" t="s">
        <v>122</v>
      </c>
      <c r="D10" s="7">
        <v>18285142001</v>
      </c>
      <c r="E10" s="8" t="s">
        <v>95</v>
      </c>
      <c r="F10" s="8" t="s">
        <v>104</v>
      </c>
      <c r="G10" s="8" t="s">
        <v>120</v>
      </c>
      <c r="H10" s="8" t="s">
        <v>123</v>
      </c>
      <c r="I10" s="7" t="s">
        <v>99</v>
      </c>
      <c r="J10" s="7" t="s">
        <v>100</v>
      </c>
      <c r="K10" s="7">
        <v>2018005</v>
      </c>
      <c r="L10" s="8">
        <v>8</v>
      </c>
      <c r="M10" s="8">
        <v>1</v>
      </c>
      <c r="N10" s="8">
        <v>81</v>
      </c>
      <c r="O10" s="8" t="s">
        <v>106</v>
      </c>
      <c r="P10" s="10" t="e">
        <f t="shared" si="0"/>
        <v>#VALUE!</v>
      </c>
      <c r="Q10" s="16"/>
    </row>
    <row r="11" ht="33" hidden="1" customHeight="1" spans="1:17">
      <c r="A11" s="7">
        <v>8</v>
      </c>
      <c r="B11" s="8" t="s">
        <v>124</v>
      </c>
      <c r="C11" s="25" t="s">
        <v>125</v>
      </c>
      <c r="D11" s="7">
        <v>18786728936</v>
      </c>
      <c r="E11" s="8" t="s">
        <v>103</v>
      </c>
      <c r="F11" s="8" t="s">
        <v>104</v>
      </c>
      <c r="G11" s="8" t="s">
        <v>120</v>
      </c>
      <c r="H11" s="8" t="s">
        <v>126</v>
      </c>
      <c r="I11" s="7" t="s">
        <v>99</v>
      </c>
      <c r="J11" s="7" t="s">
        <v>100</v>
      </c>
      <c r="K11" s="7">
        <v>2018008</v>
      </c>
      <c r="L11" s="8">
        <v>8</v>
      </c>
      <c r="M11" s="8">
        <v>2</v>
      </c>
      <c r="N11" s="8">
        <v>85</v>
      </c>
      <c r="O11" s="8">
        <v>64</v>
      </c>
      <c r="P11" s="10">
        <f t="shared" si="0"/>
        <v>72.4</v>
      </c>
      <c r="Q11" s="15">
        <v>1</v>
      </c>
    </row>
    <row r="12" s="1" customFormat="1" ht="33" hidden="1" customHeight="1" spans="1:17">
      <c r="A12" s="7">
        <v>9</v>
      </c>
      <c r="B12" s="8" t="s">
        <v>127</v>
      </c>
      <c r="C12" s="8" t="s">
        <v>128</v>
      </c>
      <c r="D12" s="7">
        <v>18798005639</v>
      </c>
      <c r="E12" s="8" t="s">
        <v>103</v>
      </c>
      <c r="F12" s="8" t="s">
        <v>104</v>
      </c>
      <c r="G12" s="8" t="s">
        <v>120</v>
      </c>
      <c r="H12" s="8" t="s">
        <v>129</v>
      </c>
      <c r="I12" s="7" t="s">
        <v>99</v>
      </c>
      <c r="J12" s="7" t="s">
        <v>100</v>
      </c>
      <c r="K12" s="7">
        <v>2018009</v>
      </c>
      <c r="L12" s="8">
        <v>8</v>
      </c>
      <c r="M12" s="8">
        <v>1</v>
      </c>
      <c r="N12" s="8">
        <v>70</v>
      </c>
      <c r="O12" s="8" t="s">
        <v>106</v>
      </c>
      <c r="P12" s="10" t="e">
        <f t="shared" si="0"/>
        <v>#VALUE!</v>
      </c>
      <c r="Q12" s="16"/>
    </row>
    <row r="13" s="1" customFormat="1" ht="33" hidden="1" customHeight="1" spans="1:17">
      <c r="A13" s="7">
        <v>10</v>
      </c>
      <c r="B13" s="8" t="s">
        <v>130</v>
      </c>
      <c r="C13" s="24" t="s">
        <v>131</v>
      </c>
      <c r="D13" s="7">
        <v>18618241658</v>
      </c>
      <c r="E13" s="8" t="s">
        <v>103</v>
      </c>
      <c r="F13" s="8" t="s">
        <v>104</v>
      </c>
      <c r="G13" s="8" t="s">
        <v>132</v>
      </c>
      <c r="H13" s="8" t="s">
        <v>133</v>
      </c>
      <c r="I13" s="7" t="s">
        <v>99</v>
      </c>
      <c r="J13" s="7" t="s">
        <v>100</v>
      </c>
      <c r="K13" s="7">
        <v>2018011</v>
      </c>
      <c r="L13" s="8">
        <v>9</v>
      </c>
      <c r="M13" s="8">
        <v>3</v>
      </c>
      <c r="N13" s="8">
        <v>83</v>
      </c>
      <c r="O13" s="8">
        <v>54</v>
      </c>
      <c r="P13" s="10">
        <f t="shared" si="0"/>
        <v>65.6</v>
      </c>
      <c r="Q13" s="15">
        <v>1</v>
      </c>
    </row>
    <row r="14" ht="33" hidden="1" customHeight="1" spans="1:17">
      <c r="A14" s="7">
        <v>11</v>
      </c>
      <c r="B14" s="8" t="s">
        <v>134</v>
      </c>
      <c r="C14" s="24" t="s">
        <v>135</v>
      </c>
      <c r="D14" s="7">
        <v>18985566832</v>
      </c>
      <c r="E14" s="8" t="s">
        <v>95</v>
      </c>
      <c r="F14" s="8" t="s">
        <v>104</v>
      </c>
      <c r="G14" s="8" t="s">
        <v>136</v>
      </c>
      <c r="H14" s="8" t="s">
        <v>133</v>
      </c>
      <c r="I14" s="7" t="s">
        <v>99</v>
      </c>
      <c r="J14" s="7" t="s">
        <v>100</v>
      </c>
      <c r="K14" s="7">
        <v>2018010</v>
      </c>
      <c r="L14" s="8">
        <v>9</v>
      </c>
      <c r="M14" s="8">
        <v>2</v>
      </c>
      <c r="N14" s="8">
        <v>85</v>
      </c>
      <c r="O14" s="8">
        <v>50</v>
      </c>
      <c r="P14" s="10">
        <f t="shared" si="0"/>
        <v>64</v>
      </c>
      <c r="Q14" s="15">
        <v>2</v>
      </c>
    </row>
    <row r="15" s="1" customFormat="1" ht="33" hidden="1" customHeight="1" spans="1:17">
      <c r="A15" s="7">
        <v>12</v>
      </c>
      <c r="B15" s="8" t="s">
        <v>137</v>
      </c>
      <c r="C15" s="24" t="s">
        <v>138</v>
      </c>
      <c r="D15" s="7">
        <v>18275089869</v>
      </c>
      <c r="E15" s="8" t="s">
        <v>103</v>
      </c>
      <c r="F15" s="8" t="s">
        <v>104</v>
      </c>
      <c r="G15" s="8" t="s">
        <v>139</v>
      </c>
      <c r="H15" s="8" t="s">
        <v>140</v>
      </c>
      <c r="I15" s="7" t="s">
        <v>99</v>
      </c>
      <c r="J15" s="7" t="s">
        <v>100</v>
      </c>
      <c r="K15" s="7">
        <v>2018012</v>
      </c>
      <c r="L15" s="8">
        <v>9</v>
      </c>
      <c r="M15" s="8">
        <v>5</v>
      </c>
      <c r="N15" s="8">
        <v>82</v>
      </c>
      <c r="O15" s="8" t="s">
        <v>106</v>
      </c>
      <c r="P15" s="10" t="e">
        <f t="shared" si="0"/>
        <v>#VALUE!</v>
      </c>
      <c r="Q15" s="16"/>
    </row>
    <row r="16" s="1" customFormat="1" ht="33" hidden="1" customHeight="1" spans="1:17">
      <c r="A16" s="7">
        <v>13</v>
      </c>
      <c r="B16" s="8" t="s">
        <v>141</v>
      </c>
      <c r="C16" s="9" t="s">
        <v>142</v>
      </c>
      <c r="D16" s="7">
        <v>18285128289</v>
      </c>
      <c r="E16" s="8" t="s">
        <v>103</v>
      </c>
      <c r="F16" s="8" t="s">
        <v>104</v>
      </c>
      <c r="G16" s="8" t="s">
        <v>143</v>
      </c>
      <c r="H16" s="8" t="s">
        <v>140</v>
      </c>
      <c r="I16" s="7" t="s">
        <v>99</v>
      </c>
      <c r="J16" s="7" t="s">
        <v>100</v>
      </c>
      <c r="K16" s="7">
        <v>2018013</v>
      </c>
      <c r="L16" s="8">
        <v>9</v>
      </c>
      <c r="M16" s="8">
        <v>1</v>
      </c>
      <c r="N16" s="7">
        <v>80.67</v>
      </c>
      <c r="O16" s="8" t="s">
        <v>106</v>
      </c>
      <c r="P16" s="10" t="e">
        <f t="shared" si="0"/>
        <v>#VALUE!</v>
      </c>
      <c r="Q16" s="16"/>
    </row>
    <row r="17" s="1" customFormat="1" ht="33" hidden="1" customHeight="1" spans="1:17">
      <c r="A17" s="7">
        <v>14</v>
      </c>
      <c r="B17" s="8" t="s">
        <v>144</v>
      </c>
      <c r="C17" s="26" t="s">
        <v>145</v>
      </c>
      <c r="D17" s="7">
        <v>18886075401</v>
      </c>
      <c r="E17" s="8" t="s">
        <v>103</v>
      </c>
      <c r="F17" s="8" t="s">
        <v>104</v>
      </c>
      <c r="G17" s="8" t="s">
        <v>146</v>
      </c>
      <c r="H17" s="8" t="s">
        <v>140</v>
      </c>
      <c r="I17" s="7" t="s">
        <v>99</v>
      </c>
      <c r="J17" s="7" t="s">
        <v>100</v>
      </c>
      <c r="K17" s="7">
        <v>2018014</v>
      </c>
      <c r="L17" s="8">
        <v>9</v>
      </c>
      <c r="M17" s="8">
        <v>7</v>
      </c>
      <c r="N17" s="8">
        <v>88.67</v>
      </c>
      <c r="O17" s="8" t="s">
        <v>106</v>
      </c>
      <c r="P17" s="10" t="e">
        <f t="shared" si="0"/>
        <v>#VALUE!</v>
      </c>
      <c r="Q17" s="16"/>
    </row>
    <row r="18" s="1" customFormat="1" ht="33" hidden="1" customHeight="1" spans="1:17">
      <c r="A18" s="7">
        <v>15</v>
      </c>
      <c r="B18" s="8" t="s">
        <v>147</v>
      </c>
      <c r="C18" s="26" t="s">
        <v>148</v>
      </c>
      <c r="D18" s="7" t="s">
        <v>149</v>
      </c>
      <c r="E18" s="8" t="s">
        <v>103</v>
      </c>
      <c r="F18" s="8" t="s">
        <v>104</v>
      </c>
      <c r="G18" s="8" t="s">
        <v>150</v>
      </c>
      <c r="H18" s="8" t="s">
        <v>140</v>
      </c>
      <c r="I18" s="7" t="s">
        <v>99</v>
      </c>
      <c r="J18" s="7" t="s">
        <v>100</v>
      </c>
      <c r="K18" s="7">
        <v>2018015</v>
      </c>
      <c r="L18" s="8">
        <v>9</v>
      </c>
      <c r="M18" s="8">
        <v>6</v>
      </c>
      <c r="N18" s="8">
        <v>82</v>
      </c>
      <c r="O18" s="8" t="s">
        <v>106</v>
      </c>
      <c r="P18" s="10" t="e">
        <f t="shared" si="0"/>
        <v>#VALUE!</v>
      </c>
      <c r="Q18" s="16"/>
    </row>
    <row r="19" s="1" customFormat="1" ht="33" hidden="1" customHeight="1" spans="1:17">
      <c r="A19" s="7">
        <v>16</v>
      </c>
      <c r="B19" s="8" t="s">
        <v>151</v>
      </c>
      <c r="C19" s="9" t="s">
        <v>152</v>
      </c>
      <c r="D19" s="7">
        <v>17685009885</v>
      </c>
      <c r="E19" s="8" t="s">
        <v>103</v>
      </c>
      <c r="F19" s="8" t="s">
        <v>104</v>
      </c>
      <c r="G19" s="8" t="s">
        <v>153</v>
      </c>
      <c r="H19" s="8" t="s">
        <v>140</v>
      </c>
      <c r="I19" s="7" t="s">
        <v>99</v>
      </c>
      <c r="J19" s="7" t="s">
        <v>100</v>
      </c>
      <c r="K19" s="7">
        <v>2018016</v>
      </c>
      <c r="L19" s="8">
        <v>9</v>
      </c>
      <c r="M19" s="8">
        <v>4</v>
      </c>
      <c r="N19" s="8">
        <v>90.67</v>
      </c>
      <c r="O19" s="8" t="s">
        <v>106</v>
      </c>
      <c r="P19" s="10" t="e">
        <f t="shared" si="0"/>
        <v>#VALUE!</v>
      </c>
      <c r="Q19" s="16"/>
    </row>
    <row r="20" ht="33" hidden="1" customHeight="1" spans="1:17">
      <c r="A20" s="7">
        <v>17</v>
      </c>
      <c r="B20" s="8" t="s">
        <v>154</v>
      </c>
      <c r="C20" s="25" t="s">
        <v>155</v>
      </c>
      <c r="D20" s="7">
        <v>18275238521</v>
      </c>
      <c r="E20" s="8" t="s">
        <v>95</v>
      </c>
      <c r="F20" s="8" t="s">
        <v>104</v>
      </c>
      <c r="G20" s="8" t="s">
        <v>156</v>
      </c>
      <c r="H20" s="7" t="s">
        <v>157</v>
      </c>
      <c r="I20" s="7" t="s">
        <v>99</v>
      </c>
      <c r="J20" s="7" t="s">
        <v>100</v>
      </c>
      <c r="K20" s="7">
        <v>2018029</v>
      </c>
      <c r="L20" s="7">
        <v>8</v>
      </c>
      <c r="M20" s="7">
        <v>3</v>
      </c>
      <c r="N20" s="8">
        <v>84.67</v>
      </c>
      <c r="O20" s="8">
        <v>48</v>
      </c>
      <c r="P20" s="10">
        <f t="shared" si="0"/>
        <v>62.668</v>
      </c>
      <c r="Q20" s="15">
        <v>1</v>
      </c>
    </row>
    <row r="21" ht="33" hidden="1" customHeight="1" spans="1:17">
      <c r="A21" s="7">
        <v>18</v>
      </c>
      <c r="B21" s="8" t="s">
        <v>158</v>
      </c>
      <c r="C21" s="24" t="s">
        <v>159</v>
      </c>
      <c r="D21" s="7">
        <v>15286039257</v>
      </c>
      <c r="E21" s="8" t="s">
        <v>103</v>
      </c>
      <c r="F21" s="8" t="s">
        <v>104</v>
      </c>
      <c r="G21" s="8" t="s">
        <v>156</v>
      </c>
      <c r="H21" s="7" t="s">
        <v>157</v>
      </c>
      <c r="I21" s="7" t="s">
        <v>99</v>
      </c>
      <c r="J21" s="7" t="s">
        <v>100</v>
      </c>
      <c r="K21" s="7">
        <v>2018017</v>
      </c>
      <c r="L21" s="7">
        <v>8</v>
      </c>
      <c r="M21" s="7">
        <v>4</v>
      </c>
      <c r="N21" s="8">
        <v>83.67</v>
      </c>
      <c r="O21" s="8">
        <v>43</v>
      </c>
      <c r="P21" s="10">
        <f t="shared" si="0"/>
        <v>59.268</v>
      </c>
      <c r="Q21" s="15">
        <v>2</v>
      </c>
    </row>
    <row r="22" ht="33" hidden="1" customHeight="1" spans="1:17">
      <c r="A22" s="7">
        <v>19</v>
      </c>
      <c r="B22" s="8" t="s">
        <v>160</v>
      </c>
      <c r="C22" s="8" t="s">
        <v>161</v>
      </c>
      <c r="D22" s="7">
        <v>18785045485</v>
      </c>
      <c r="E22" s="8" t="s">
        <v>95</v>
      </c>
      <c r="F22" s="8" t="s">
        <v>104</v>
      </c>
      <c r="G22" s="8" t="s">
        <v>156</v>
      </c>
      <c r="H22" s="7" t="s">
        <v>157</v>
      </c>
      <c r="I22" s="7" t="s">
        <v>99</v>
      </c>
      <c r="J22" s="7" t="s">
        <v>100</v>
      </c>
      <c r="K22" s="7">
        <v>2018028</v>
      </c>
      <c r="L22" s="7">
        <v>8</v>
      </c>
      <c r="M22" s="7">
        <v>10</v>
      </c>
      <c r="N22" s="8">
        <v>83.67</v>
      </c>
      <c r="O22" s="8">
        <v>42</v>
      </c>
      <c r="P22" s="10">
        <f t="shared" si="0"/>
        <v>58.668</v>
      </c>
      <c r="Q22" s="15">
        <v>3</v>
      </c>
    </row>
    <row r="23" ht="33" hidden="1" customHeight="1" spans="1:17">
      <c r="A23" s="7">
        <v>20</v>
      </c>
      <c r="B23" s="8" t="s">
        <v>162</v>
      </c>
      <c r="C23" s="27" t="s">
        <v>163</v>
      </c>
      <c r="D23" s="7">
        <v>18798013237</v>
      </c>
      <c r="E23" s="8" t="s">
        <v>95</v>
      </c>
      <c r="F23" s="8" t="s">
        <v>104</v>
      </c>
      <c r="G23" s="8" t="s">
        <v>164</v>
      </c>
      <c r="H23" s="7" t="s">
        <v>157</v>
      </c>
      <c r="I23" s="7" t="s">
        <v>99</v>
      </c>
      <c r="J23" s="7" t="s">
        <v>100</v>
      </c>
      <c r="K23" s="7">
        <v>2018019</v>
      </c>
      <c r="L23" s="7">
        <v>8</v>
      </c>
      <c r="M23" s="7">
        <v>1</v>
      </c>
      <c r="N23" s="8">
        <v>83</v>
      </c>
      <c r="O23" s="8">
        <v>39</v>
      </c>
      <c r="P23" s="10">
        <f t="shared" si="0"/>
        <v>56.6</v>
      </c>
      <c r="Q23" s="15">
        <v>4</v>
      </c>
    </row>
    <row r="24" ht="33" hidden="1" customHeight="1" spans="1:17">
      <c r="A24" s="7">
        <v>21</v>
      </c>
      <c r="B24" s="8" t="s">
        <v>165</v>
      </c>
      <c r="C24" s="9" t="s">
        <v>166</v>
      </c>
      <c r="D24" s="7">
        <v>18798205528</v>
      </c>
      <c r="E24" s="8" t="s">
        <v>103</v>
      </c>
      <c r="F24" s="8" t="s">
        <v>104</v>
      </c>
      <c r="G24" s="8" t="s">
        <v>167</v>
      </c>
      <c r="H24" s="7" t="s">
        <v>157</v>
      </c>
      <c r="I24" s="7" t="s">
        <v>99</v>
      </c>
      <c r="J24" s="7" t="s">
        <v>100</v>
      </c>
      <c r="K24" s="7">
        <v>2018026</v>
      </c>
      <c r="L24" s="7">
        <v>8</v>
      </c>
      <c r="M24" s="7">
        <v>7</v>
      </c>
      <c r="N24" s="7">
        <v>82</v>
      </c>
      <c r="O24" s="7">
        <v>37</v>
      </c>
      <c r="P24" s="10">
        <f t="shared" si="0"/>
        <v>55</v>
      </c>
      <c r="Q24" s="15">
        <v>5</v>
      </c>
    </row>
    <row r="25" ht="33" hidden="1" customHeight="1" spans="1:17">
      <c r="A25" s="7">
        <v>22</v>
      </c>
      <c r="B25" s="7" t="s">
        <v>168</v>
      </c>
      <c r="C25" s="24" t="s">
        <v>169</v>
      </c>
      <c r="D25" s="7">
        <v>17717522563</v>
      </c>
      <c r="E25" s="7" t="s">
        <v>95</v>
      </c>
      <c r="F25" s="8" t="s">
        <v>104</v>
      </c>
      <c r="G25" s="7" t="s">
        <v>170</v>
      </c>
      <c r="H25" s="7" t="s">
        <v>157</v>
      </c>
      <c r="I25" s="7" t="s">
        <v>99</v>
      </c>
      <c r="J25" s="7" t="s">
        <v>100</v>
      </c>
      <c r="K25" s="7">
        <v>2018025</v>
      </c>
      <c r="L25" s="7">
        <v>8</v>
      </c>
      <c r="M25" s="7">
        <v>12</v>
      </c>
      <c r="N25" s="7">
        <v>82.67</v>
      </c>
      <c r="O25" s="7">
        <v>33</v>
      </c>
      <c r="P25" s="10">
        <f t="shared" si="0"/>
        <v>52.868</v>
      </c>
      <c r="Q25" s="15">
        <v>6</v>
      </c>
    </row>
    <row r="26" ht="33" hidden="1" customHeight="1" spans="1:17">
      <c r="A26" s="7">
        <v>23</v>
      </c>
      <c r="B26" s="8" t="s">
        <v>171</v>
      </c>
      <c r="C26" s="9" t="s">
        <v>172</v>
      </c>
      <c r="D26" s="7">
        <v>18585441591</v>
      </c>
      <c r="E26" s="8" t="s">
        <v>103</v>
      </c>
      <c r="F26" s="8" t="s">
        <v>104</v>
      </c>
      <c r="G26" s="8" t="s">
        <v>173</v>
      </c>
      <c r="H26" s="7" t="s">
        <v>157</v>
      </c>
      <c r="I26" s="7" t="s">
        <v>99</v>
      </c>
      <c r="J26" s="7" t="s">
        <v>100</v>
      </c>
      <c r="K26" s="7">
        <v>2018022</v>
      </c>
      <c r="L26" s="7">
        <v>8</v>
      </c>
      <c r="M26" s="7">
        <v>9</v>
      </c>
      <c r="N26" s="7">
        <v>80.67</v>
      </c>
      <c r="O26" s="7">
        <v>33</v>
      </c>
      <c r="P26" s="10">
        <f t="shared" si="0"/>
        <v>52.068</v>
      </c>
      <c r="Q26" s="15">
        <v>7</v>
      </c>
    </row>
    <row r="27" ht="33" hidden="1" customHeight="1" spans="1:17">
      <c r="A27" s="7">
        <v>24</v>
      </c>
      <c r="B27" s="8" t="s">
        <v>174</v>
      </c>
      <c r="C27" s="9" t="s">
        <v>175</v>
      </c>
      <c r="D27" s="7">
        <v>18984553523</v>
      </c>
      <c r="E27" s="8" t="s">
        <v>103</v>
      </c>
      <c r="F27" s="8" t="s">
        <v>104</v>
      </c>
      <c r="G27" s="8" t="s">
        <v>176</v>
      </c>
      <c r="H27" s="7" t="s">
        <v>157</v>
      </c>
      <c r="I27" s="7" t="s">
        <v>99</v>
      </c>
      <c r="J27" s="7" t="s">
        <v>100</v>
      </c>
      <c r="K27" s="7">
        <v>2018021</v>
      </c>
      <c r="L27" s="7">
        <v>8</v>
      </c>
      <c r="M27" s="7">
        <v>11</v>
      </c>
      <c r="N27" s="7">
        <v>81.67</v>
      </c>
      <c r="O27" s="7">
        <v>28</v>
      </c>
      <c r="P27" s="10">
        <f t="shared" si="0"/>
        <v>49.468</v>
      </c>
      <c r="Q27" s="15">
        <v>8</v>
      </c>
    </row>
    <row r="28" ht="33" hidden="1" customHeight="1" spans="1:17">
      <c r="A28" s="7">
        <v>25</v>
      </c>
      <c r="B28" s="8" t="s">
        <v>177</v>
      </c>
      <c r="C28" s="9" t="s">
        <v>178</v>
      </c>
      <c r="D28" s="7">
        <v>18198284798</v>
      </c>
      <c r="E28" s="8" t="s">
        <v>95</v>
      </c>
      <c r="F28" s="8" t="s">
        <v>104</v>
      </c>
      <c r="G28" s="8" t="s">
        <v>179</v>
      </c>
      <c r="H28" s="7" t="s">
        <v>157</v>
      </c>
      <c r="I28" s="7" t="s">
        <v>99</v>
      </c>
      <c r="J28" s="7" t="s">
        <v>100</v>
      </c>
      <c r="K28" s="7">
        <v>2018027</v>
      </c>
      <c r="L28" s="7">
        <v>8</v>
      </c>
      <c r="M28" s="7">
        <v>13</v>
      </c>
      <c r="N28" s="7">
        <v>79.67</v>
      </c>
      <c r="O28" s="7">
        <v>25</v>
      </c>
      <c r="P28" s="10">
        <f t="shared" si="0"/>
        <v>46.868</v>
      </c>
      <c r="Q28" s="15">
        <v>9</v>
      </c>
    </row>
    <row r="29" ht="33" hidden="1" customHeight="1" spans="1:17">
      <c r="A29" s="7">
        <v>26</v>
      </c>
      <c r="B29" s="8" t="s">
        <v>180</v>
      </c>
      <c r="C29" s="8" t="s">
        <v>181</v>
      </c>
      <c r="D29" s="7">
        <v>18300862192</v>
      </c>
      <c r="E29" s="8" t="s">
        <v>95</v>
      </c>
      <c r="F29" s="8" t="s">
        <v>104</v>
      </c>
      <c r="G29" s="8" t="s">
        <v>182</v>
      </c>
      <c r="H29" s="7" t="s">
        <v>157</v>
      </c>
      <c r="I29" s="7" t="s">
        <v>99</v>
      </c>
      <c r="J29" s="7" t="s">
        <v>100</v>
      </c>
      <c r="K29" s="7">
        <v>2018024</v>
      </c>
      <c r="L29" s="7">
        <v>8</v>
      </c>
      <c r="M29" s="7">
        <v>6</v>
      </c>
      <c r="N29" s="8">
        <v>79</v>
      </c>
      <c r="O29" s="8">
        <v>25</v>
      </c>
      <c r="P29" s="10">
        <f t="shared" si="0"/>
        <v>46.6</v>
      </c>
      <c r="Q29" s="15">
        <v>10</v>
      </c>
    </row>
    <row r="30" s="1" customFormat="1" ht="33" hidden="1" customHeight="1" spans="1:17">
      <c r="A30" s="7">
        <v>27</v>
      </c>
      <c r="B30" s="8" t="s">
        <v>183</v>
      </c>
      <c r="C30" s="24" t="s">
        <v>184</v>
      </c>
      <c r="D30" s="7">
        <v>18800136102</v>
      </c>
      <c r="E30" s="8" t="s">
        <v>95</v>
      </c>
      <c r="F30" s="8" t="s">
        <v>104</v>
      </c>
      <c r="G30" s="8" t="s">
        <v>185</v>
      </c>
      <c r="H30" s="7" t="s">
        <v>157</v>
      </c>
      <c r="I30" s="7" t="s">
        <v>99</v>
      </c>
      <c r="J30" s="7" t="s">
        <v>100</v>
      </c>
      <c r="K30" s="7">
        <v>2018018</v>
      </c>
      <c r="L30" s="7">
        <v>8</v>
      </c>
      <c r="M30" s="7">
        <v>5</v>
      </c>
      <c r="N30" s="8">
        <v>80</v>
      </c>
      <c r="O30" s="8" t="s">
        <v>106</v>
      </c>
      <c r="P30" s="10" t="e">
        <f t="shared" si="0"/>
        <v>#VALUE!</v>
      </c>
      <c r="Q30" s="16"/>
    </row>
    <row r="31" s="1" customFormat="1" ht="33" hidden="1" customHeight="1" spans="1:17">
      <c r="A31" s="7">
        <v>28</v>
      </c>
      <c r="B31" s="7" t="s">
        <v>186</v>
      </c>
      <c r="C31" s="27" t="s">
        <v>187</v>
      </c>
      <c r="D31" s="7">
        <v>18342782908</v>
      </c>
      <c r="E31" s="7" t="s">
        <v>95</v>
      </c>
      <c r="F31" s="8" t="s">
        <v>104</v>
      </c>
      <c r="G31" s="7" t="s">
        <v>188</v>
      </c>
      <c r="H31" s="7" t="s">
        <v>157</v>
      </c>
      <c r="I31" s="7" t="s">
        <v>99</v>
      </c>
      <c r="J31" s="7" t="s">
        <v>100</v>
      </c>
      <c r="K31" s="7">
        <v>2018020</v>
      </c>
      <c r="L31" s="7">
        <v>8</v>
      </c>
      <c r="M31" s="7">
        <v>2</v>
      </c>
      <c r="N31" s="7">
        <v>80.33</v>
      </c>
      <c r="O31" s="8" t="s">
        <v>106</v>
      </c>
      <c r="P31" s="10" t="e">
        <f t="shared" si="0"/>
        <v>#VALUE!</v>
      </c>
      <c r="Q31" s="16"/>
    </row>
    <row r="32" s="1" customFormat="1" ht="33" hidden="1" customHeight="1" spans="1:17">
      <c r="A32" s="7">
        <v>29</v>
      </c>
      <c r="B32" s="8" t="s">
        <v>189</v>
      </c>
      <c r="C32" s="8" t="s">
        <v>190</v>
      </c>
      <c r="D32" s="7">
        <v>18302633405</v>
      </c>
      <c r="E32" s="8" t="s">
        <v>103</v>
      </c>
      <c r="F32" s="8" t="s">
        <v>104</v>
      </c>
      <c r="G32" s="8" t="s">
        <v>191</v>
      </c>
      <c r="H32" s="7" t="s">
        <v>157</v>
      </c>
      <c r="I32" s="7" t="s">
        <v>99</v>
      </c>
      <c r="J32" s="7" t="s">
        <v>100</v>
      </c>
      <c r="K32" s="7">
        <v>2018023</v>
      </c>
      <c r="L32" s="7">
        <v>8</v>
      </c>
      <c r="M32" s="7">
        <v>8</v>
      </c>
      <c r="N32" s="8">
        <v>77.67</v>
      </c>
      <c r="O32" s="8" t="s">
        <v>106</v>
      </c>
      <c r="P32" s="10" t="e">
        <f t="shared" si="0"/>
        <v>#VALUE!</v>
      </c>
      <c r="Q32" s="16"/>
    </row>
    <row r="33" ht="33" hidden="1" customHeight="1" spans="1:17">
      <c r="A33" s="7">
        <v>30</v>
      </c>
      <c r="B33" s="7" t="s">
        <v>192</v>
      </c>
      <c r="C33" s="7" t="s">
        <v>193</v>
      </c>
      <c r="D33" s="7">
        <v>13985408969</v>
      </c>
      <c r="E33" s="7" t="s">
        <v>95</v>
      </c>
      <c r="F33" s="8" t="s">
        <v>104</v>
      </c>
      <c r="G33" s="7" t="s">
        <v>194</v>
      </c>
      <c r="H33" s="7" t="s">
        <v>195</v>
      </c>
      <c r="I33" s="7" t="s">
        <v>99</v>
      </c>
      <c r="J33" s="7" t="s">
        <v>100</v>
      </c>
      <c r="K33" s="7">
        <v>2018030</v>
      </c>
      <c r="L33" s="7">
        <v>8</v>
      </c>
      <c r="M33" s="7">
        <v>2</v>
      </c>
      <c r="N33" s="7">
        <v>87.33</v>
      </c>
      <c r="O33" s="7">
        <v>53</v>
      </c>
      <c r="P33" s="10">
        <f t="shared" si="0"/>
        <v>66.732</v>
      </c>
      <c r="Q33" s="15">
        <v>1</v>
      </c>
    </row>
    <row r="34" s="1" customFormat="1" ht="33" hidden="1" customHeight="1" spans="1:17">
      <c r="A34" s="7">
        <v>31</v>
      </c>
      <c r="B34" s="8" t="s">
        <v>196</v>
      </c>
      <c r="C34" s="8" t="s">
        <v>197</v>
      </c>
      <c r="D34" s="7">
        <v>18300862135</v>
      </c>
      <c r="E34" s="8" t="s">
        <v>95</v>
      </c>
      <c r="F34" s="8" t="s">
        <v>104</v>
      </c>
      <c r="G34" s="8" t="s">
        <v>198</v>
      </c>
      <c r="H34" s="7" t="s">
        <v>195</v>
      </c>
      <c r="I34" s="7" t="s">
        <v>99</v>
      </c>
      <c r="J34" s="7" t="s">
        <v>100</v>
      </c>
      <c r="K34" s="7">
        <v>2018032</v>
      </c>
      <c r="L34" s="7">
        <v>8</v>
      </c>
      <c r="M34" s="7">
        <v>1</v>
      </c>
      <c r="N34" s="8">
        <v>82.67</v>
      </c>
      <c r="O34" s="8">
        <v>43</v>
      </c>
      <c r="P34" s="10">
        <f t="shared" si="0"/>
        <v>58.868</v>
      </c>
      <c r="Q34" s="15">
        <v>2</v>
      </c>
    </row>
    <row r="35" ht="33" hidden="1" customHeight="1" spans="1:17">
      <c r="A35" s="7">
        <v>32</v>
      </c>
      <c r="B35" s="8" t="s">
        <v>199</v>
      </c>
      <c r="C35" s="9" t="s">
        <v>200</v>
      </c>
      <c r="D35" s="7">
        <v>13285049291</v>
      </c>
      <c r="E35" s="8" t="s">
        <v>95</v>
      </c>
      <c r="F35" s="8" t="s">
        <v>104</v>
      </c>
      <c r="G35" s="8" t="s">
        <v>201</v>
      </c>
      <c r="H35" s="7" t="s">
        <v>195</v>
      </c>
      <c r="I35" s="7" t="s">
        <v>99</v>
      </c>
      <c r="J35" s="7" t="s">
        <v>100</v>
      </c>
      <c r="K35" s="7">
        <v>2018031</v>
      </c>
      <c r="L35" s="7">
        <v>8</v>
      </c>
      <c r="M35" s="7">
        <v>5</v>
      </c>
      <c r="N35" s="14">
        <v>85.67</v>
      </c>
      <c r="O35" s="14">
        <v>39</v>
      </c>
      <c r="P35" s="10">
        <f t="shared" si="0"/>
        <v>57.668</v>
      </c>
      <c r="Q35" s="15">
        <v>3</v>
      </c>
    </row>
    <row r="36" ht="33" hidden="1" customHeight="1" spans="1:17">
      <c r="A36" s="7">
        <v>33</v>
      </c>
      <c r="B36" s="8" t="s">
        <v>202</v>
      </c>
      <c r="C36" s="8" t="s">
        <v>203</v>
      </c>
      <c r="D36" s="7">
        <v>18275104356</v>
      </c>
      <c r="E36" s="8" t="s">
        <v>95</v>
      </c>
      <c r="F36" s="8" t="s">
        <v>104</v>
      </c>
      <c r="G36" s="8" t="s">
        <v>198</v>
      </c>
      <c r="H36" s="7" t="s">
        <v>195</v>
      </c>
      <c r="I36" s="7" t="s">
        <v>99</v>
      </c>
      <c r="J36" s="7" t="s">
        <v>100</v>
      </c>
      <c r="K36" s="7">
        <v>2018033</v>
      </c>
      <c r="L36" s="7">
        <v>8</v>
      </c>
      <c r="M36" s="15">
        <v>4</v>
      </c>
      <c r="N36" s="8">
        <v>81</v>
      </c>
      <c r="O36" s="8">
        <v>31</v>
      </c>
      <c r="P36" s="10">
        <f t="shared" si="0"/>
        <v>51</v>
      </c>
      <c r="Q36" s="15">
        <v>4</v>
      </c>
    </row>
    <row r="37" s="1" customFormat="1" ht="33" hidden="1" customHeight="1" spans="1:17">
      <c r="A37" s="7">
        <v>34</v>
      </c>
      <c r="B37" s="8" t="s">
        <v>204</v>
      </c>
      <c r="C37" s="8" t="s">
        <v>205</v>
      </c>
      <c r="D37" s="7">
        <v>18300862115</v>
      </c>
      <c r="E37" s="8" t="s">
        <v>95</v>
      </c>
      <c r="F37" s="8" t="s">
        <v>104</v>
      </c>
      <c r="G37" s="8" t="s">
        <v>198</v>
      </c>
      <c r="H37" s="7" t="s">
        <v>195</v>
      </c>
      <c r="I37" s="7" t="s">
        <v>99</v>
      </c>
      <c r="J37" s="7" t="s">
        <v>100</v>
      </c>
      <c r="K37" s="7">
        <v>2018034</v>
      </c>
      <c r="L37" s="7">
        <v>8</v>
      </c>
      <c r="M37" s="7">
        <v>3</v>
      </c>
      <c r="N37" s="8">
        <v>79</v>
      </c>
      <c r="O37" s="8" t="s">
        <v>106</v>
      </c>
      <c r="P37" s="10" t="e">
        <f t="shared" si="0"/>
        <v>#VALUE!</v>
      </c>
      <c r="Q37" s="16"/>
    </row>
    <row r="38" ht="33" hidden="1" customHeight="1" spans="1:17">
      <c r="A38" s="7">
        <v>35</v>
      </c>
      <c r="B38" s="7" t="s">
        <v>206</v>
      </c>
      <c r="C38" s="7" t="s">
        <v>207</v>
      </c>
      <c r="D38" s="7">
        <v>18786103550</v>
      </c>
      <c r="E38" s="7" t="s">
        <v>103</v>
      </c>
      <c r="F38" s="8" t="s">
        <v>104</v>
      </c>
      <c r="G38" s="7" t="s">
        <v>208</v>
      </c>
      <c r="H38" s="7" t="s">
        <v>209</v>
      </c>
      <c r="I38" s="7" t="s">
        <v>99</v>
      </c>
      <c r="J38" s="7" t="s">
        <v>100</v>
      </c>
      <c r="K38" s="7">
        <v>2018035</v>
      </c>
      <c r="L38" s="7">
        <v>9</v>
      </c>
      <c r="M38" s="7">
        <v>1</v>
      </c>
      <c r="N38" s="7">
        <v>78.33</v>
      </c>
      <c r="O38" s="7">
        <v>41</v>
      </c>
      <c r="P38" s="10">
        <f t="shared" si="0"/>
        <v>55.932</v>
      </c>
      <c r="Q38" s="15">
        <v>1</v>
      </c>
    </row>
    <row r="39" ht="33" hidden="1" customHeight="1" spans="1:17">
      <c r="A39" s="7">
        <v>36</v>
      </c>
      <c r="B39" s="8" t="s">
        <v>210</v>
      </c>
      <c r="C39" s="27" t="s">
        <v>211</v>
      </c>
      <c r="D39" s="7">
        <v>18785193208</v>
      </c>
      <c r="E39" s="8" t="s">
        <v>103</v>
      </c>
      <c r="F39" s="8" t="s">
        <v>104</v>
      </c>
      <c r="G39" s="7" t="s">
        <v>212</v>
      </c>
      <c r="H39" s="7" t="s">
        <v>209</v>
      </c>
      <c r="I39" s="7" t="s">
        <v>99</v>
      </c>
      <c r="J39" s="7" t="s">
        <v>100</v>
      </c>
      <c r="K39" s="7">
        <v>2018038</v>
      </c>
      <c r="L39" s="7">
        <v>9</v>
      </c>
      <c r="M39" s="7">
        <v>3</v>
      </c>
      <c r="N39" s="8">
        <v>78</v>
      </c>
      <c r="O39" s="8">
        <v>38</v>
      </c>
      <c r="P39" s="10">
        <f t="shared" si="0"/>
        <v>54</v>
      </c>
      <c r="Q39" s="15">
        <v>2</v>
      </c>
    </row>
    <row r="40" s="1" customFormat="1" ht="33" hidden="1" customHeight="1" spans="1:17">
      <c r="A40" s="7">
        <v>37</v>
      </c>
      <c r="B40" s="8" t="s">
        <v>213</v>
      </c>
      <c r="C40" s="24" t="s">
        <v>214</v>
      </c>
      <c r="D40" s="7">
        <v>15985157185</v>
      </c>
      <c r="E40" s="8" t="s">
        <v>103</v>
      </c>
      <c r="F40" s="8" t="s">
        <v>104</v>
      </c>
      <c r="G40" s="8" t="s">
        <v>215</v>
      </c>
      <c r="H40" s="7" t="s">
        <v>209</v>
      </c>
      <c r="I40" s="7" t="s">
        <v>99</v>
      </c>
      <c r="J40" s="7" t="s">
        <v>100</v>
      </c>
      <c r="K40" s="7">
        <v>2018036</v>
      </c>
      <c r="L40" s="7">
        <v>9</v>
      </c>
      <c r="M40" s="7">
        <v>6</v>
      </c>
      <c r="N40" s="8">
        <v>85.67</v>
      </c>
      <c r="O40" s="8" t="s">
        <v>106</v>
      </c>
      <c r="P40" s="10" t="e">
        <f t="shared" si="0"/>
        <v>#VALUE!</v>
      </c>
      <c r="Q40" s="16"/>
    </row>
    <row r="41" s="1" customFormat="1" ht="33" hidden="1" customHeight="1" spans="1:17">
      <c r="A41" s="7">
        <v>38</v>
      </c>
      <c r="B41" s="8" t="s">
        <v>216</v>
      </c>
      <c r="C41" s="24" t="s">
        <v>217</v>
      </c>
      <c r="D41" s="7">
        <v>15286066252</v>
      </c>
      <c r="E41" s="8" t="s">
        <v>103</v>
      </c>
      <c r="F41" s="8" t="s">
        <v>104</v>
      </c>
      <c r="G41" s="8" t="s">
        <v>215</v>
      </c>
      <c r="H41" s="7" t="s">
        <v>209</v>
      </c>
      <c r="I41" s="7" t="s">
        <v>99</v>
      </c>
      <c r="J41" s="7" t="s">
        <v>100</v>
      </c>
      <c r="K41" s="7">
        <v>2018037</v>
      </c>
      <c r="L41" s="7">
        <v>9</v>
      </c>
      <c r="M41" s="7">
        <v>4</v>
      </c>
      <c r="N41" s="8">
        <v>75</v>
      </c>
      <c r="O41" s="8" t="s">
        <v>106</v>
      </c>
      <c r="P41" s="10" t="e">
        <f t="shared" si="0"/>
        <v>#VALUE!</v>
      </c>
      <c r="Q41" s="16"/>
    </row>
    <row r="42" s="1" customFormat="1" ht="33" hidden="1" customHeight="1" spans="1:17">
      <c r="A42" s="7">
        <v>39</v>
      </c>
      <c r="B42" s="8" t="s">
        <v>218</v>
      </c>
      <c r="C42" s="9" t="s">
        <v>219</v>
      </c>
      <c r="D42" s="7">
        <v>18275126642</v>
      </c>
      <c r="E42" s="8" t="s">
        <v>103</v>
      </c>
      <c r="F42" s="8" t="s">
        <v>104</v>
      </c>
      <c r="G42" s="8" t="s">
        <v>220</v>
      </c>
      <c r="H42" s="7" t="s">
        <v>209</v>
      </c>
      <c r="I42" s="7" t="s">
        <v>99</v>
      </c>
      <c r="J42" s="7" t="s">
        <v>100</v>
      </c>
      <c r="K42" s="7">
        <v>2018039</v>
      </c>
      <c r="L42" s="7">
        <v>9</v>
      </c>
      <c r="M42" s="7">
        <v>5</v>
      </c>
      <c r="N42" s="7">
        <v>75</v>
      </c>
      <c r="O42" s="8" t="s">
        <v>106</v>
      </c>
      <c r="P42" s="10" t="e">
        <f t="shared" si="0"/>
        <v>#VALUE!</v>
      </c>
      <c r="Q42" s="16"/>
    </row>
    <row r="43" s="1" customFormat="1" ht="33" hidden="1" customHeight="1" spans="1:17">
      <c r="A43" s="7">
        <v>40</v>
      </c>
      <c r="B43" s="8" t="s">
        <v>221</v>
      </c>
      <c r="C43" s="9" t="s">
        <v>222</v>
      </c>
      <c r="D43" s="7">
        <v>13985424076</v>
      </c>
      <c r="E43" s="8" t="s">
        <v>103</v>
      </c>
      <c r="F43" s="8" t="s">
        <v>104</v>
      </c>
      <c r="G43" s="8" t="s">
        <v>223</v>
      </c>
      <c r="H43" s="7" t="s">
        <v>209</v>
      </c>
      <c r="I43" s="7" t="s">
        <v>99</v>
      </c>
      <c r="J43" s="7" t="s">
        <v>100</v>
      </c>
      <c r="K43" s="7">
        <v>2018040</v>
      </c>
      <c r="L43" s="7">
        <v>9</v>
      </c>
      <c r="M43" s="7">
        <v>2</v>
      </c>
      <c r="N43" s="8">
        <v>74</v>
      </c>
      <c r="O43" s="8" t="s">
        <v>106</v>
      </c>
      <c r="P43" s="10" t="e">
        <f t="shared" si="0"/>
        <v>#VALUE!</v>
      </c>
      <c r="Q43" s="16"/>
    </row>
    <row r="44" ht="33" hidden="1" customHeight="1" spans="1:17">
      <c r="A44" s="7">
        <v>41</v>
      </c>
      <c r="B44" s="7" t="s">
        <v>224</v>
      </c>
      <c r="C44" s="27" t="s">
        <v>225</v>
      </c>
      <c r="D44" s="7">
        <v>13208518616</v>
      </c>
      <c r="E44" s="8" t="s">
        <v>95</v>
      </c>
      <c r="F44" s="8" t="s">
        <v>104</v>
      </c>
      <c r="G44" s="7" t="s">
        <v>226</v>
      </c>
      <c r="H44" s="8" t="s">
        <v>227</v>
      </c>
      <c r="I44" s="7" t="s">
        <v>99</v>
      </c>
      <c r="J44" s="7" t="s">
        <v>100</v>
      </c>
      <c r="K44" s="7">
        <v>2018041</v>
      </c>
      <c r="L44" s="8">
        <v>9</v>
      </c>
      <c r="M44" s="8">
        <v>2</v>
      </c>
      <c r="N44" s="8">
        <v>83.33</v>
      </c>
      <c r="O44" s="8">
        <v>36</v>
      </c>
      <c r="P44" s="10">
        <f t="shared" si="0"/>
        <v>54.932</v>
      </c>
      <c r="Q44" s="15">
        <v>1</v>
      </c>
    </row>
    <row r="45" ht="33" hidden="1" customHeight="1" spans="1:17">
      <c r="A45" s="7">
        <v>42</v>
      </c>
      <c r="B45" s="8" t="s">
        <v>228</v>
      </c>
      <c r="C45" s="9" t="s">
        <v>229</v>
      </c>
      <c r="D45" s="7">
        <v>18885018140</v>
      </c>
      <c r="E45" s="8" t="s">
        <v>103</v>
      </c>
      <c r="F45" s="8" t="s">
        <v>104</v>
      </c>
      <c r="G45" s="8" t="s">
        <v>230</v>
      </c>
      <c r="H45" s="8" t="s">
        <v>227</v>
      </c>
      <c r="I45" s="7" t="s">
        <v>99</v>
      </c>
      <c r="J45" s="7" t="s">
        <v>100</v>
      </c>
      <c r="K45" s="7">
        <v>2018042</v>
      </c>
      <c r="L45" s="8">
        <v>9</v>
      </c>
      <c r="M45" s="8">
        <v>1</v>
      </c>
      <c r="N45" s="8">
        <v>83.33</v>
      </c>
      <c r="O45" s="8">
        <v>35</v>
      </c>
      <c r="P45" s="10">
        <f t="shared" si="0"/>
        <v>54.332</v>
      </c>
      <c r="Q45" s="15">
        <v>2</v>
      </c>
    </row>
    <row r="46" ht="33" hidden="1" customHeight="1" spans="1:17">
      <c r="A46" s="7">
        <v>43</v>
      </c>
      <c r="B46" s="8" t="s">
        <v>231</v>
      </c>
      <c r="C46" s="9" t="s">
        <v>232</v>
      </c>
      <c r="D46" s="7">
        <v>18286039243</v>
      </c>
      <c r="E46" s="8" t="s">
        <v>103</v>
      </c>
      <c r="F46" s="8" t="s">
        <v>104</v>
      </c>
      <c r="G46" s="8" t="s">
        <v>233</v>
      </c>
      <c r="H46" s="8" t="s">
        <v>234</v>
      </c>
      <c r="I46" s="7" t="s">
        <v>99</v>
      </c>
      <c r="J46" s="7" t="s">
        <v>100</v>
      </c>
      <c r="K46" s="7">
        <v>2018044</v>
      </c>
      <c r="L46" s="8">
        <v>10</v>
      </c>
      <c r="M46" s="8">
        <v>2</v>
      </c>
      <c r="N46" s="7">
        <v>81.33</v>
      </c>
      <c r="O46" s="7">
        <v>48</v>
      </c>
      <c r="P46" s="10">
        <f t="shared" si="0"/>
        <v>61.332</v>
      </c>
      <c r="Q46" s="15">
        <v>1</v>
      </c>
    </row>
    <row r="47" s="1" customFormat="1" ht="33" hidden="1" customHeight="1" spans="1:17">
      <c r="A47" s="7">
        <v>44</v>
      </c>
      <c r="B47" s="8" t="s">
        <v>235</v>
      </c>
      <c r="C47" s="9" t="s">
        <v>236</v>
      </c>
      <c r="D47" s="7">
        <v>18684164958</v>
      </c>
      <c r="E47" s="8" t="s">
        <v>95</v>
      </c>
      <c r="F47" s="8" t="s">
        <v>104</v>
      </c>
      <c r="G47" s="8" t="s">
        <v>237</v>
      </c>
      <c r="H47" s="8" t="s">
        <v>234</v>
      </c>
      <c r="I47" s="7" t="s">
        <v>99</v>
      </c>
      <c r="J47" s="7" t="s">
        <v>100</v>
      </c>
      <c r="K47" s="7">
        <v>2018043</v>
      </c>
      <c r="L47" s="8">
        <v>10</v>
      </c>
      <c r="M47" s="8">
        <v>1</v>
      </c>
      <c r="N47" s="7">
        <v>80.33</v>
      </c>
      <c r="O47" s="8" t="s">
        <v>106</v>
      </c>
      <c r="P47" s="10" t="e">
        <f t="shared" si="0"/>
        <v>#VALUE!</v>
      </c>
      <c r="Q47" s="16"/>
    </row>
    <row r="48" ht="33" hidden="1" customHeight="1" spans="1:17">
      <c r="A48" s="7">
        <v>45</v>
      </c>
      <c r="B48" s="7" t="s">
        <v>238</v>
      </c>
      <c r="C48" s="27" t="s">
        <v>239</v>
      </c>
      <c r="D48" s="7">
        <v>18785135605</v>
      </c>
      <c r="E48" s="8" t="s">
        <v>95</v>
      </c>
      <c r="F48" s="8" t="s">
        <v>104</v>
      </c>
      <c r="G48" s="7" t="s">
        <v>240</v>
      </c>
      <c r="H48" s="7" t="s">
        <v>241</v>
      </c>
      <c r="I48" s="7" t="s">
        <v>99</v>
      </c>
      <c r="J48" s="7" t="s">
        <v>100</v>
      </c>
      <c r="K48" s="7">
        <v>2018047</v>
      </c>
      <c r="L48" s="7">
        <v>10</v>
      </c>
      <c r="M48" s="7">
        <v>4</v>
      </c>
      <c r="N48" s="8">
        <v>85.33</v>
      </c>
      <c r="O48" s="8">
        <v>51</v>
      </c>
      <c r="P48" s="10">
        <f t="shared" si="0"/>
        <v>64.732</v>
      </c>
      <c r="Q48" s="15">
        <v>1</v>
      </c>
    </row>
    <row r="49" ht="33" hidden="1" customHeight="1" spans="1:17">
      <c r="A49" s="7">
        <v>46</v>
      </c>
      <c r="B49" s="8" t="s">
        <v>242</v>
      </c>
      <c r="C49" s="9" t="s">
        <v>243</v>
      </c>
      <c r="D49" s="7">
        <v>15285164378</v>
      </c>
      <c r="E49" s="8" t="s">
        <v>103</v>
      </c>
      <c r="F49" s="8" t="s">
        <v>104</v>
      </c>
      <c r="G49" s="8" t="s">
        <v>244</v>
      </c>
      <c r="H49" s="7" t="s">
        <v>241</v>
      </c>
      <c r="I49" s="7" t="s">
        <v>99</v>
      </c>
      <c r="J49" s="7" t="s">
        <v>100</v>
      </c>
      <c r="K49" s="7">
        <v>2018048</v>
      </c>
      <c r="L49" s="7">
        <v>10</v>
      </c>
      <c r="M49" s="7">
        <v>2</v>
      </c>
      <c r="N49" s="7">
        <v>81.67</v>
      </c>
      <c r="O49" s="7">
        <v>43</v>
      </c>
      <c r="P49" s="10">
        <f t="shared" si="0"/>
        <v>58.468</v>
      </c>
      <c r="Q49" s="15">
        <v>2</v>
      </c>
    </row>
    <row r="50" s="1" customFormat="1" ht="33" hidden="1" customHeight="1" spans="1:17">
      <c r="A50" s="7">
        <v>47</v>
      </c>
      <c r="B50" s="7" t="s">
        <v>245</v>
      </c>
      <c r="C50" s="24" t="s">
        <v>246</v>
      </c>
      <c r="D50" s="7">
        <v>18515035883</v>
      </c>
      <c r="E50" s="7" t="s">
        <v>95</v>
      </c>
      <c r="F50" s="8" t="s">
        <v>104</v>
      </c>
      <c r="G50" s="7" t="s">
        <v>247</v>
      </c>
      <c r="H50" s="7" t="s">
        <v>241</v>
      </c>
      <c r="I50" s="7" t="s">
        <v>99</v>
      </c>
      <c r="J50" s="7" t="s">
        <v>100</v>
      </c>
      <c r="K50" s="7">
        <v>2018045</v>
      </c>
      <c r="L50" s="7">
        <v>10</v>
      </c>
      <c r="M50" s="7">
        <v>5</v>
      </c>
      <c r="N50" s="7">
        <v>81</v>
      </c>
      <c r="O50" s="8" t="s">
        <v>106</v>
      </c>
      <c r="P50" s="10" t="e">
        <f t="shared" si="0"/>
        <v>#VALUE!</v>
      </c>
      <c r="Q50" s="16"/>
    </row>
    <row r="51" s="1" customFormat="1" ht="33" hidden="1" customHeight="1" spans="1:17">
      <c r="A51" s="7">
        <v>48</v>
      </c>
      <c r="B51" s="8" t="s">
        <v>248</v>
      </c>
      <c r="C51" s="24" t="s">
        <v>249</v>
      </c>
      <c r="D51" s="7">
        <v>17585562979</v>
      </c>
      <c r="E51" s="8" t="s">
        <v>103</v>
      </c>
      <c r="F51" s="8" t="s">
        <v>104</v>
      </c>
      <c r="G51" s="8" t="s">
        <v>250</v>
      </c>
      <c r="H51" s="7" t="s">
        <v>241</v>
      </c>
      <c r="I51" s="7" t="s">
        <v>99</v>
      </c>
      <c r="J51" s="7" t="s">
        <v>100</v>
      </c>
      <c r="K51" s="7">
        <v>2018046</v>
      </c>
      <c r="L51" s="7">
        <v>10</v>
      </c>
      <c r="M51" s="7">
        <v>3</v>
      </c>
      <c r="N51" s="8">
        <v>86</v>
      </c>
      <c r="O51" s="8" t="s">
        <v>106</v>
      </c>
      <c r="P51" s="10" t="e">
        <f t="shared" si="0"/>
        <v>#VALUE!</v>
      </c>
      <c r="Q51" s="16"/>
    </row>
    <row r="52" s="1" customFormat="1" ht="33" hidden="1" customHeight="1" spans="1:17">
      <c r="A52" s="7">
        <v>49</v>
      </c>
      <c r="B52" s="8" t="s">
        <v>251</v>
      </c>
      <c r="C52" s="25" t="s">
        <v>252</v>
      </c>
      <c r="D52" s="7">
        <v>13518724475</v>
      </c>
      <c r="E52" s="8" t="s">
        <v>103</v>
      </c>
      <c r="F52" s="8" t="s">
        <v>104</v>
      </c>
      <c r="G52" s="8" t="s">
        <v>253</v>
      </c>
      <c r="H52" s="7" t="s">
        <v>241</v>
      </c>
      <c r="I52" s="7" t="s">
        <v>99</v>
      </c>
      <c r="J52" s="7" t="s">
        <v>100</v>
      </c>
      <c r="K52" s="7">
        <v>2018049</v>
      </c>
      <c r="L52" s="7">
        <v>10</v>
      </c>
      <c r="M52" s="7">
        <v>1</v>
      </c>
      <c r="N52" s="8">
        <v>82</v>
      </c>
      <c r="O52" s="8" t="s">
        <v>106</v>
      </c>
      <c r="P52" s="10" t="e">
        <f t="shared" si="0"/>
        <v>#VALUE!</v>
      </c>
      <c r="Q52" s="16"/>
    </row>
    <row r="53" ht="33" hidden="1" customHeight="1" spans="1:17">
      <c r="A53" s="7">
        <v>50</v>
      </c>
      <c r="B53" s="8" t="s">
        <v>254</v>
      </c>
      <c r="C53" s="12" t="s">
        <v>255</v>
      </c>
      <c r="D53" s="7">
        <v>18785154164</v>
      </c>
      <c r="E53" s="8" t="s">
        <v>103</v>
      </c>
      <c r="F53" s="8" t="s">
        <v>104</v>
      </c>
      <c r="G53" s="8" t="s">
        <v>256</v>
      </c>
      <c r="H53" s="7" t="s">
        <v>257</v>
      </c>
      <c r="I53" s="7" t="s">
        <v>99</v>
      </c>
      <c r="J53" s="7" t="s">
        <v>100</v>
      </c>
      <c r="K53" s="7">
        <v>2018050</v>
      </c>
      <c r="L53" s="7">
        <v>8</v>
      </c>
      <c r="M53" s="7">
        <v>1</v>
      </c>
      <c r="N53" s="8">
        <v>81.33</v>
      </c>
      <c r="O53" s="8">
        <v>46</v>
      </c>
      <c r="P53" s="10">
        <f t="shared" si="0"/>
        <v>60.132</v>
      </c>
      <c r="Q53" s="15">
        <v>1</v>
      </c>
    </row>
    <row r="54" s="1" customFormat="1" ht="33" hidden="1" customHeight="1" spans="1:17">
      <c r="A54" s="7">
        <v>51</v>
      </c>
      <c r="B54" s="11" t="s">
        <v>258</v>
      </c>
      <c r="C54" s="28" t="s">
        <v>259</v>
      </c>
      <c r="D54" s="7">
        <v>15285953163</v>
      </c>
      <c r="E54" s="11" t="s">
        <v>103</v>
      </c>
      <c r="F54" s="8" t="s">
        <v>104</v>
      </c>
      <c r="G54" s="11" t="s">
        <v>260</v>
      </c>
      <c r="H54" s="7" t="s">
        <v>257</v>
      </c>
      <c r="I54" s="7" t="s">
        <v>99</v>
      </c>
      <c r="J54" s="7" t="s">
        <v>100</v>
      </c>
      <c r="K54" s="7">
        <v>2018052</v>
      </c>
      <c r="L54" s="7">
        <v>8</v>
      </c>
      <c r="M54" s="7">
        <v>2</v>
      </c>
      <c r="N54" s="11">
        <v>77.67</v>
      </c>
      <c r="O54" s="11">
        <v>42</v>
      </c>
      <c r="P54" s="10">
        <f t="shared" si="0"/>
        <v>56.268</v>
      </c>
      <c r="Q54" s="15">
        <v>2</v>
      </c>
    </row>
    <row r="55" ht="33" hidden="1" customHeight="1" spans="1:17">
      <c r="A55" s="7">
        <v>52</v>
      </c>
      <c r="B55" s="11" t="s">
        <v>261</v>
      </c>
      <c r="C55" s="28" t="s">
        <v>262</v>
      </c>
      <c r="D55" s="7">
        <v>15185043354</v>
      </c>
      <c r="E55" s="11" t="s">
        <v>103</v>
      </c>
      <c r="F55" s="8" t="s">
        <v>104</v>
      </c>
      <c r="G55" s="11" t="s">
        <v>263</v>
      </c>
      <c r="H55" s="7" t="s">
        <v>257</v>
      </c>
      <c r="I55" s="7" t="s">
        <v>99</v>
      </c>
      <c r="J55" s="7" t="s">
        <v>100</v>
      </c>
      <c r="K55" s="7">
        <v>2018051</v>
      </c>
      <c r="L55" s="7">
        <v>8</v>
      </c>
      <c r="M55" s="7">
        <v>3</v>
      </c>
      <c r="N55" s="11">
        <v>74.67</v>
      </c>
      <c r="O55" s="11">
        <v>40.5</v>
      </c>
      <c r="P55" s="10">
        <f t="shared" si="0"/>
        <v>54.168</v>
      </c>
      <c r="Q55" s="15">
        <v>3</v>
      </c>
    </row>
    <row r="56" s="1" customFormat="1" ht="33" hidden="1" customHeight="1" spans="1:17">
      <c r="A56" s="7">
        <v>53</v>
      </c>
      <c r="B56" s="8" t="s">
        <v>264</v>
      </c>
      <c r="C56" s="9" t="s">
        <v>265</v>
      </c>
      <c r="D56" s="7">
        <v>13985422010</v>
      </c>
      <c r="E56" s="8" t="s">
        <v>103</v>
      </c>
      <c r="F56" s="8" t="s">
        <v>104</v>
      </c>
      <c r="G56" s="8" t="s">
        <v>266</v>
      </c>
      <c r="H56" s="8" t="s">
        <v>267</v>
      </c>
      <c r="I56" s="7" t="s">
        <v>99</v>
      </c>
      <c r="J56" s="7" t="s">
        <v>100</v>
      </c>
      <c r="K56" s="7">
        <v>2018062</v>
      </c>
      <c r="L56" s="8">
        <v>9</v>
      </c>
      <c r="M56" s="8">
        <v>5</v>
      </c>
      <c r="N56" s="8">
        <v>90</v>
      </c>
      <c r="O56" s="8">
        <v>52</v>
      </c>
      <c r="P56" s="10">
        <f t="shared" si="0"/>
        <v>67.2</v>
      </c>
      <c r="Q56" s="15">
        <v>1</v>
      </c>
    </row>
    <row r="57" ht="33" hidden="1" customHeight="1" spans="1:17">
      <c r="A57" s="7">
        <v>54</v>
      </c>
      <c r="B57" s="8" t="s">
        <v>268</v>
      </c>
      <c r="C57" s="24" t="s">
        <v>269</v>
      </c>
      <c r="D57" s="7">
        <v>15722102338</v>
      </c>
      <c r="E57" s="8" t="s">
        <v>95</v>
      </c>
      <c r="F57" s="8" t="s">
        <v>104</v>
      </c>
      <c r="G57" s="8" t="s">
        <v>270</v>
      </c>
      <c r="H57" s="8" t="s">
        <v>267</v>
      </c>
      <c r="I57" s="7" t="s">
        <v>99</v>
      </c>
      <c r="J57" s="7" t="s">
        <v>100</v>
      </c>
      <c r="K57" s="7">
        <v>2018056</v>
      </c>
      <c r="L57" s="8">
        <v>9</v>
      </c>
      <c r="M57" s="8">
        <v>6</v>
      </c>
      <c r="N57" s="8">
        <v>79.33</v>
      </c>
      <c r="O57" s="8">
        <v>46</v>
      </c>
      <c r="P57" s="10">
        <f t="shared" si="0"/>
        <v>59.332</v>
      </c>
      <c r="Q57" s="15">
        <v>2</v>
      </c>
    </row>
    <row r="58" ht="33" hidden="1" customHeight="1" spans="1:17">
      <c r="A58" s="7">
        <v>55</v>
      </c>
      <c r="B58" s="8" t="s">
        <v>271</v>
      </c>
      <c r="C58" s="9" t="s">
        <v>272</v>
      </c>
      <c r="D58" s="7">
        <v>18708632803</v>
      </c>
      <c r="E58" s="8" t="s">
        <v>103</v>
      </c>
      <c r="F58" s="8" t="s">
        <v>104</v>
      </c>
      <c r="G58" s="8" t="s">
        <v>273</v>
      </c>
      <c r="H58" s="8" t="s">
        <v>267</v>
      </c>
      <c r="I58" s="7" t="s">
        <v>99</v>
      </c>
      <c r="J58" s="7" t="s">
        <v>100</v>
      </c>
      <c r="K58" s="7">
        <v>2018060</v>
      </c>
      <c r="L58" s="8">
        <v>9</v>
      </c>
      <c r="M58" s="8">
        <v>10</v>
      </c>
      <c r="N58" s="7">
        <v>73.33</v>
      </c>
      <c r="O58" s="7">
        <v>28</v>
      </c>
      <c r="P58" s="10">
        <f t="shared" si="0"/>
        <v>46.132</v>
      </c>
      <c r="Q58" s="15">
        <v>3</v>
      </c>
    </row>
    <row r="59" s="1" customFormat="1" ht="33" hidden="1" customHeight="1" spans="1:17">
      <c r="A59" s="7">
        <v>56</v>
      </c>
      <c r="B59" s="8" t="s">
        <v>274</v>
      </c>
      <c r="C59" s="24" t="s">
        <v>275</v>
      </c>
      <c r="D59" s="7">
        <v>18285118656</v>
      </c>
      <c r="E59" s="8" t="s">
        <v>103</v>
      </c>
      <c r="F59" s="8" t="s">
        <v>104</v>
      </c>
      <c r="G59" s="8" t="s">
        <v>276</v>
      </c>
      <c r="H59" s="8" t="s">
        <v>267</v>
      </c>
      <c r="I59" s="7" t="s">
        <v>99</v>
      </c>
      <c r="J59" s="7" t="s">
        <v>100</v>
      </c>
      <c r="K59" s="7">
        <v>2018053</v>
      </c>
      <c r="L59" s="8">
        <v>9</v>
      </c>
      <c r="M59" s="8">
        <v>8</v>
      </c>
      <c r="N59" s="8">
        <v>78</v>
      </c>
      <c r="O59" s="8" t="s">
        <v>106</v>
      </c>
      <c r="P59" s="10" t="e">
        <f t="shared" si="0"/>
        <v>#VALUE!</v>
      </c>
      <c r="Q59" s="16"/>
    </row>
    <row r="60" s="1" customFormat="1" ht="33" hidden="1" customHeight="1" spans="1:17">
      <c r="A60" s="7">
        <v>57</v>
      </c>
      <c r="B60" s="8" t="s">
        <v>277</v>
      </c>
      <c r="C60" s="24" t="s">
        <v>278</v>
      </c>
      <c r="D60" s="7">
        <v>18286115245</v>
      </c>
      <c r="E60" s="8" t="s">
        <v>95</v>
      </c>
      <c r="F60" s="8" t="s">
        <v>104</v>
      </c>
      <c r="G60" s="8" t="s">
        <v>270</v>
      </c>
      <c r="H60" s="8" t="s">
        <v>267</v>
      </c>
      <c r="I60" s="7" t="s">
        <v>99</v>
      </c>
      <c r="J60" s="7" t="s">
        <v>100</v>
      </c>
      <c r="K60" s="7">
        <v>2018054</v>
      </c>
      <c r="L60" s="8">
        <v>9</v>
      </c>
      <c r="M60" s="8">
        <v>1</v>
      </c>
      <c r="N60" s="8">
        <v>78</v>
      </c>
      <c r="O60" s="8" t="s">
        <v>106</v>
      </c>
      <c r="P60" s="10" t="e">
        <f t="shared" si="0"/>
        <v>#VALUE!</v>
      </c>
      <c r="Q60" s="16"/>
    </row>
    <row r="61" s="1" customFormat="1" ht="33" hidden="1" customHeight="1" spans="1:17">
      <c r="A61" s="7">
        <v>58</v>
      </c>
      <c r="B61" s="8" t="s">
        <v>279</v>
      </c>
      <c r="C61" s="24" t="s">
        <v>280</v>
      </c>
      <c r="D61" s="7">
        <v>18798009514</v>
      </c>
      <c r="E61" s="8" t="s">
        <v>103</v>
      </c>
      <c r="F61" s="8" t="s">
        <v>104</v>
      </c>
      <c r="G61" s="8" t="s">
        <v>270</v>
      </c>
      <c r="H61" s="8" t="s">
        <v>267</v>
      </c>
      <c r="I61" s="7" t="s">
        <v>99</v>
      </c>
      <c r="J61" s="7" t="s">
        <v>100</v>
      </c>
      <c r="K61" s="7">
        <v>2018055</v>
      </c>
      <c r="L61" s="8">
        <v>9</v>
      </c>
      <c r="M61" s="7">
        <v>7</v>
      </c>
      <c r="N61" s="8">
        <v>70.67</v>
      </c>
      <c r="O61" s="8" t="s">
        <v>106</v>
      </c>
      <c r="P61" s="10" t="e">
        <f t="shared" si="0"/>
        <v>#VALUE!</v>
      </c>
      <c r="Q61" s="16"/>
    </row>
    <row r="62" s="1" customFormat="1" ht="33" hidden="1" customHeight="1" spans="1:17">
      <c r="A62" s="7">
        <v>59</v>
      </c>
      <c r="B62" s="8" t="s">
        <v>281</v>
      </c>
      <c r="C62" s="27" t="s">
        <v>282</v>
      </c>
      <c r="D62" s="7">
        <v>18285117907</v>
      </c>
      <c r="E62" s="7" t="s">
        <v>95</v>
      </c>
      <c r="F62" s="8" t="s">
        <v>104</v>
      </c>
      <c r="G62" s="7" t="s">
        <v>270</v>
      </c>
      <c r="H62" s="8" t="s">
        <v>267</v>
      </c>
      <c r="I62" s="7" t="s">
        <v>99</v>
      </c>
      <c r="J62" s="7" t="s">
        <v>100</v>
      </c>
      <c r="K62" s="7">
        <v>2018057</v>
      </c>
      <c r="L62" s="8">
        <v>9</v>
      </c>
      <c r="M62" s="8">
        <v>11</v>
      </c>
      <c r="N62" s="8">
        <v>78.67</v>
      </c>
      <c r="O62" s="8" t="s">
        <v>106</v>
      </c>
      <c r="P62" s="10" t="e">
        <f t="shared" si="0"/>
        <v>#VALUE!</v>
      </c>
      <c r="Q62" s="16"/>
    </row>
    <row r="63" s="1" customFormat="1" ht="33" hidden="1" customHeight="1" spans="1:17">
      <c r="A63" s="7">
        <v>60</v>
      </c>
      <c r="B63" s="8" t="s">
        <v>283</v>
      </c>
      <c r="C63" s="9" t="s">
        <v>284</v>
      </c>
      <c r="D63" s="7">
        <v>15285164378</v>
      </c>
      <c r="E63" s="8" t="s">
        <v>95</v>
      </c>
      <c r="F63" s="8" t="s">
        <v>104</v>
      </c>
      <c r="G63" s="8" t="s">
        <v>285</v>
      </c>
      <c r="H63" s="8" t="s">
        <v>267</v>
      </c>
      <c r="I63" s="7" t="s">
        <v>99</v>
      </c>
      <c r="J63" s="7" t="s">
        <v>100</v>
      </c>
      <c r="K63" s="7">
        <v>2018058</v>
      </c>
      <c r="L63" s="8">
        <v>9</v>
      </c>
      <c r="M63" s="8">
        <v>2</v>
      </c>
      <c r="N63" s="7">
        <v>63.33</v>
      </c>
      <c r="O63" s="8" t="s">
        <v>106</v>
      </c>
      <c r="P63" s="10" t="e">
        <f t="shared" si="0"/>
        <v>#VALUE!</v>
      </c>
      <c r="Q63" s="16"/>
    </row>
    <row r="64" s="1" customFormat="1" ht="33" hidden="1" customHeight="1" spans="1:17">
      <c r="A64" s="7">
        <v>61</v>
      </c>
      <c r="B64" s="8" t="s">
        <v>286</v>
      </c>
      <c r="C64" s="9" t="s">
        <v>287</v>
      </c>
      <c r="D64" s="7">
        <v>18302636472</v>
      </c>
      <c r="E64" s="8" t="s">
        <v>103</v>
      </c>
      <c r="F64" s="8" t="s">
        <v>104</v>
      </c>
      <c r="G64" s="8" t="s">
        <v>288</v>
      </c>
      <c r="H64" s="8" t="s">
        <v>267</v>
      </c>
      <c r="I64" s="7" t="s">
        <v>99</v>
      </c>
      <c r="J64" s="7" t="s">
        <v>100</v>
      </c>
      <c r="K64" s="7">
        <v>2018059</v>
      </c>
      <c r="L64" s="8">
        <v>9</v>
      </c>
      <c r="M64" s="8">
        <v>4</v>
      </c>
      <c r="N64" s="7">
        <v>80.67</v>
      </c>
      <c r="O64" s="8" t="s">
        <v>106</v>
      </c>
      <c r="P64" s="10" t="e">
        <f t="shared" si="0"/>
        <v>#VALUE!</v>
      </c>
      <c r="Q64" s="16"/>
    </row>
    <row r="65" s="1" customFormat="1" ht="33" hidden="1" customHeight="1" spans="1:17">
      <c r="A65" s="7">
        <v>62</v>
      </c>
      <c r="B65" s="8" t="s">
        <v>289</v>
      </c>
      <c r="C65" s="9" t="s">
        <v>290</v>
      </c>
      <c r="D65" s="7">
        <v>18285115653</v>
      </c>
      <c r="E65" s="8" t="s">
        <v>103</v>
      </c>
      <c r="F65" s="8" t="s">
        <v>104</v>
      </c>
      <c r="G65" s="8" t="s">
        <v>266</v>
      </c>
      <c r="H65" s="8" t="s">
        <v>267</v>
      </c>
      <c r="I65" s="7" t="s">
        <v>99</v>
      </c>
      <c r="J65" s="7" t="s">
        <v>100</v>
      </c>
      <c r="K65" s="7">
        <v>2018061</v>
      </c>
      <c r="L65" s="8">
        <v>9</v>
      </c>
      <c r="M65" s="8">
        <v>3</v>
      </c>
      <c r="N65" s="8">
        <v>82.67</v>
      </c>
      <c r="O65" s="8" t="s">
        <v>106</v>
      </c>
      <c r="P65" s="10" t="e">
        <f t="shared" si="0"/>
        <v>#VALUE!</v>
      </c>
      <c r="Q65" s="16"/>
    </row>
    <row r="66" ht="33" hidden="1" customHeight="1" spans="1:17">
      <c r="A66" s="7">
        <v>63</v>
      </c>
      <c r="B66" s="8" t="s">
        <v>291</v>
      </c>
      <c r="C66" s="24" t="s">
        <v>292</v>
      </c>
      <c r="D66" s="7">
        <v>15085998502</v>
      </c>
      <c r="E66" s="8" t="s">
        <v>103</v>
      </c>
      <c r="F66" s="8" t="s">
        <v>104</v>
      </c>
      <c r="G66" s="8" t="s">
        <v>293</v>
      </c>
      <c r="H66" s="8" t="s">
        <v>294</v>
      </c>
      <c r="I66" s="7" t="s">
        <v>99</v>
      </c>
      <c r="J66" s="7" t="s">
        <v>100</v>
      </c>
      <c r="K66" s="7">
        <v>2018063</v>
      </c>
      <c r="L66" s="8">
        <v>8</v>
      </c>
      <c r="M66" s="8">
        <v>3</v>
      </c>
      <c r="N66" s="8">
        <v>86.67</v>
      </c>
      <c r="O66" s="8">
        <v>64</v>
      </c>
      <c r="P66" s="10">
        <f t="shared" si="0"/>
        <v>73.068</v>
      </c>
      <c r="Q66" s="15">
        <v>1</v>
      </c>
    </row>
    <row r="67" ht="33" hidden="1" customHeight="1" spans="1:17">
      <c r="A67" s="7">
        <v>64</v>
      </c>
      <c r="B67" s="8" t="s">
        <v>295</v>
      </c>
      <c r="C67" s="24" t="s">
        <v>296</v>
      </c>
      <c r="D67" s="7">
        <v>15085981155</v>
      </c>
      <c r="E67" s="8" t="s">
        <v>103</v>
      </c>
      <c r="F67" s="8" t="s">
        <v>104</v>
      </c>
      <c r="G67" s="8" t="s">
        <v>297</v>
      </c>
      <c r="H67" s="8" t="s">
        <v>294</v>
      </c>
      <c r="I67" s="7" t="s">
        <v>99</v>
      </c>
      <c r="J67" s="7" t="s">
        <v>100</v>
      </c>
      <c r="K67" s="7">
        <v>2018064</v>
      </c>
      <c r="L67" s="8">
        <v>8</v>
      </c>
      <c r="M67" s="8">
        <v>2</v>
      </c>
      <c r="N67" s="8">
        <v>70</v>
      </c>
      <c r="O67" s="8">
        <v>53</v>
      </c>
      <c r="P67" s="10">
        <f t="shared" si="0"/>
        <v>59.8</v>
      </c>
      <c r="Q67" s="15">
        <v>2</v>
      </c>
    </row>
    <row r="68" ht="33" hidden="1" customHeight="1" spans="1:17">
      <c r="A68" s="7">
        <v>65</v>
      </c>
      <c r="B68" s="8" t="s">
        <v>298</v>
      </c>
      <c r="C68" s="7" t="s">
        <v>299</v>
      </c>
      <c r="D68" s="7">
        <v>18786029102</v>
      </c>
      <c r="E68" s="8" t="s">
        <v>103</v>
      </c>
      <c r="F68" s="8" t="s">
        <v>104</v>
      </c>
      <c r="G68" s="8" t="s">
        <v>300</v>
      </c>
      <c r="H68" s="8" t="s">
        <v>294</v>
      </c>
      <c r="I68" s="7" t="s">
        <v>99</v>
      </c>
      <c r="J68" s="7" t="s">
        <v>100</v>
      </c>
      <c r="K68" s="7">
        <v>2018066</v>
      </c>
      <c r="L68" s="8">
        <v>8</v>
      </c>
      <c r="M68" s="8">
        <v>4</v>
      </c>
      <c r="N68" s="8">
        <v>70.67</v>
      </c>
      <c r="O68" s="8">
        <v>46</v>
      </c>
      <c r="P68" s="10">
        <f t="shared" ref="P68:P98" si="1">N68*0.4+O68*0.6</f>
        <v>55.868</v>
      </c>
      <c r="Q68" s="15">
        <v>3</v>
      </c>
    </row>
    <row r="69" s="1" customFormat="1" ht="33" hidden="1" customHeight="1" spans="1:17">
      <c r="A69" s="7">
        <v>66</v>
      </c>
      <c r="B69" s="8" t="s">
        <v>301</v>
      </c>
      <c r="C69" s="24" t="s">
        <v>302</v>
      </c>
      <c r="D69" s="7">
        <v>15295793373</v>
      </c>
      <c r="E69" s="8" t="s">
        <v>95</v>
      </c>
      <c r="F69" s="8" t="s">
        <v>104</v>
      </c>
      <c r="G69" s="8" t="s">
        <v>293</v>
      </c>
      <c r="H69" s="8" t="s">
        <v>294</v>
      </c>
      <c r="I69" s="7" t="s">
        <v>99</v>
      </c>
      <c r="J69" s="7" t="s">
        <v>100</v>
      </c>
      <c r="K69" s="7">
        <v>2018065</v>
      </c>
      <c r="L69" s="8">
        <v>8</v>
      </c>
      <c r="M69" s="8">
        <v>1</v>
      </c>
      <c r="N69" s="8">
        <v>78.33</v>
      </c>
      <c r="O69" s="8" t="s">
        <v>106</v>
      </c>
      <c r="P69" s="10" t="e">
        <f t="shared" si="1"/>
        <v>#VALUE!</v>
      </c>
      <c r="Q69" s="16"/>
    </row>
    <row r="70" ht="33" customHeight="1" spans="1:17">
      <c r="A70" s="7">
        <v>67</v>
      </c>
      <c r="B70" s="7" t="s">
        <v>303</v>
      </c>
      <c r="C70" s="7" t="s">
        <v>304</v>
      </c>
      <c r="D70" s="7">
        <v>18275028517</v>
      </c>
      <c r="E70" s="7" t="s">
        <v>95</v>
      </c>
      <c r="F70" s="8" t="s">
        <v>104</v>
      </c>
      <c r="G70" s="7" t="s">
        <v>305</v>
      </c>
      <c r="H70" s="8" t="s">
        <v>306</v>
      </c>
      <c r="I70" s="7" t="s">
        <v>99</v>
      </c>
      <c r="J70" s="7" t="s">
        <v>100</v>
      </c>
      <c r="K70" s="7">
        <v>2018072</v>
      </c>
      <c r="L70" s="8">
        <v>10</v>
      </c>
      <c r="M70" s="8">
        <v>2</v>
      </c>
      <c r="N70" s="7">
        <v>83.33</v>
      </c>
      <c r="O70" s="7">
        <v>57.5</v>
      </c>
      <c r="P70" s="10">
        <f t="shared" si="1"/>
        <v>67.832</v>
      </c>
      <c r="Q70" s="15">
        <v>1</v>
      </c>
    </row>
    <row r="71" ht="33" customHeight="1" spans="1:17">
      <c r="A71" s="7">
        <v>68</v>
      </c>
      <c r="B71" s="8" t="s">
        <v>307</v>
      </c>
      <c r="C71" s="24" t="s">
        <v>308</v>
      </c>
      <c r="D71" s="7">
        <v>18810685506</v>
      </c>
      <c r="E71" s="8" t="s">
        <v>103</v>
      </c>
      <c r="F71" s="8" t="s">
        <v>104</v>
      </c>
      <c r="G71" s="8" t="s">
        <v>309</v>
      </c>
      <c r="H71" s="8" t="s">
        <v>306</v>
      </c>
      <c r="I71" s="7" t="s">
        <v>99</v>
      </c>
      <c r="J71" s="7" t="s">
        <v>100</v>
      </c>
      <c r="K71" s="7">
        <v>2018071</v>
      </c>
      <c r="L71" s="8">
        <v>10</v>
      </c>
      <c r="M71" s="8">
        <v>1</v>
      </c>
      <c r="N71" s="8">
        <v>78.33</v>
      </c>
      <c r="O71" s="8">
        <v>47</v>
      </c>
      <c r="P71" s="10">
        <f t="shared" si="1"/>
        <v>59.532</v>
      </c>
      <c r="Q71" s="15">
        <v>2</v>
      </c>
    </row>
    <row r="72" ht="33" customHeight="1" spans="1:17">
      <c r="A72" s="7">
        <v>69</v>
      </c>
      <c r="B72" s="8" t="s">
        <v>310</v>
      </c>
      <c r="C72" s="24" t="s">
        <v>311</v>
      </c>
      <c r="D72" s="7">
        <v>18212015013</v>
      </c>
      <c r="E72" s="8" t="s">
        <v>95</v>
      </c>
      <c r="F72" s="8" t="s">
        <v>104</v>
      </c>
      <c r="G72" s="8" t="s">
        <v>312</v>
      </c>
      <c r="H72" s="8" t="s">
        <v>306</v>
      </c>
      <c r="I72" s="7" t="s">
        <v>99</v>
      </c>
      <c r="J72" s="7" t="s">
        <v>100</v>
      </c>
      <c r="K72" s="7">
        <v>2018068</v>
      </c>
      <c r="L72" s="8">
        <v>10</v>
      </c>
      <c r="M72" s="8">
        <v>4</v>
      </c>
      <c r="N72" s="8">
        <v>83.33</v>
      </c>
      <c r="O72" s="8">
        <v>42</v>
      </c>
      <c r="P72" s="10">
        <f t="shared" si="1"/>
        <v>58.532</v>
      </c>
      <c r="Q72" s="15">
        <v>3</v>
      </c>
    </row>
    <row r="73" ht="33" customHeight="1" spans="1:17">
      <c r="A73" s="7">
        <v>70</v>
      </c>
      <c r="B73" s="8" t="s">
        <v>313</v>
      </c>
      <c r="C73" s="7" t="s">
        <v>314</v>
      </c>
      <c r="D73" s="7">
        <v>15985157379</v>
      </c>
      <c r="E73" s="8" t="s">
        <v>95</v>
      </c>
      <c r="F73" s="8" t="s">
        <v>104</v>
      </c>
      <c r="G73" s="8" t="s">
        <v>305</v>
      </c>
      <c r="H73" s="8" t="s">
        <v>306</v>
      </c>
      <c r="I73" s="7" t="s">
        <v>99</v>
      </c>
      <c r="J73" s="7" t="s">
        <v>100</v>
      </c>
      <c r="K73" s="7">
        <v>2018067</v>
      </c>
      <c r="L73" s="8">
        <v>10</v>
      </c>
      <c r="M73" s="8">
        <v>6</v>
      </c>
      <c r="N73" s="8">
        <v>83</v>
      </c>
      <c r="O73" s="8">
        <v>39</v>
      </c>
      <c r="P73" s="10">
        <f t="shared" si="1"/>
        <v>56.6</v>
      </c>
      <c r="Q73" s="15">
        <v>4</v>
      </c>
    </row>
    <row r="74" ht="33" customHeight="1" spans="1:17">
      <c r="A74" s="7">
        <v>71</v>
      </c>
      <c r="B74" s="7" t="s">
        <v>315</v>
      </c>
      <c r="C74" s="24" t="s">
        <v>316</v>
      </c>
      <c r="D74" s="7">
        <v>18946535081</v>
      </c>
      <c r="E74" s="7" t="s">
        <v>95</v>
      </c>
      <c r="F74" s="8" t="s">
        <v>104</v>
      </c>
      <c r="G74" s="7" t="s">
        <v>317</v>
      </c>
      <c r="H74" s="8" t="s">
        <v>306</v>
      </c>
      <c r="I74" s="7" t="s">
        <v>99</v>
      </c>
      <c r="J74" s="7" t="s">
        <v>100</v>
      </c>
      <c r="K74" s="7">
        <v>2018070</v>
      </c>
      <c r="L74" s="8">
        <v>10</v>
      </c>
      <c r="M74" s="8">
        <v>7</v>
      </c>
      <c r="N74" s="7">
        <v>77.67</v>
      </c>
      <c r="O74" s="7">
        <v>41</v>
      </c>
      <c r="P74" s="10">
        <f t="shared" si="1"/>
        <v>55.668</v>
      </c>
      <c r="Q74" s="15">
        <v>5</v>
      </c>
    </row>
    <row r="75" ht="33" customHeight="1" spans="1:17">
      <c r="A75" s="7">
        <v>72</v>
      </c>
      <c r="B75" s="8" t="s">
        <v>318</v>
      </c>
      <c r="C75" s="9" t="s">
        <v>319</v>
      </c>
      <c r="D75" s="7">
        <v>17385107725</v>
      </c>
      <c r="E75" s="8" t="s">
        <v>95</v>
      </c>
      <c r="F75" s="8" t="s">
        <v>104</v>
      </c>
      <c r="G75" s="8" t="s">
        <v>320</v>
      </c>
      <c r="H75" s="8" t="s">
        <v>306</v>
      </c>
      <c r="I75" s="7" t="s">
        <v>99</v>
      </c>
      <c r="J75" s="7" t="s">
        <v>100</v>
      </c>
      <c r="K75" s="7">
        <v>2018073</v>
      </c>
      <c r="L75" s="8">
        <v>10</v>
      </c>
      <c r="M75" s="8">
        <v>3</v>
      </c>
      <c r="N75" s="8">
        <v>85</v>
      </c>
      <c r="O75" s="8">
        <v>25</v>
      </c>
      <c r="P75" s="10">
        <f t="shared" si="1"/>
        <v>49</v>
      </c>
      <c r="Q75" s="15">
        <v>6</v>
      </c>
    </row>
    <row r="76" s="1" customFormat="1" ht="33" customHeight="1" spans="1:17">
      <c r="A76" s="7">
        <v>73</v>
      </c>
      <c r="B76" s="8" t="s">
        <v>321</v>
      </c>
      <c r="C76" s="24" t="s">
        <v>322</v>
      </c>
      <c r="D76" s="7">
        <v>18798790173</v>
      </c>
      <c r="E76" s="8" t="s">
        <v>95</v>
      </c>
      <c r="F76" s="8" t="s">
        <v>104</v>
      </c>
      <c r="G76" s="8" t="s">
        <v>323</v>
      </c>
      <c r="H76" s="8" t="s">
        <v>306</v>
      </c>
      <c r="I76" s="7" t="s">
        <v>99</v>
      </c>
      <c r="J76" s="7" t="s">
        <v>100</v>
      </c>
      <c r="K76" s="7">
        <v>2018069</v>
      </c>
      <c r="L76" s="8">
        <v>10</v>
      </c>
      <c r="M76" s="15">
        <v>5</v>
      </c>
      <c r="N76" s="8">
        <v>87.67</v>
      </c>
      <c r="O76" s="8" t="s">
        <v>106</v>
      </c>
      <c r="P76" s="10" t="e">
        <f t="shared" si="1"/>
        <v>#VALUE!</v>
      </c>
      <c r="Q76" s="16"/>
    </row>
    <row r="77" s="1" customFormat="1" ht="33" hidden="1" customHeight="1" spans="1:17">
      <c r="A77" s="7">
        <v>74</v>
      </c>
      <c r="B77" s="8" t="s">
        <v>324</v>
      </c>
      <c r="C77" s="8" t="s">
        <v>325</v>
      </c>
      <c r="D77" s="7">
        <v>18798012661</v>
      </c>
      <c r="E77" s="8" t="s">
        <v>103</v>
      </c>
      <c r="F77" s="8" t="s">
        <v>104</v>
      </c>
      <c r="G77" s="8" t="s">
        <v>326</v>
      </c>
      <c r="H77" s="7" t="s">
        <v>327</v>
      </c>
      <c r="I77" s="7" t="s">
        <v>99</v>
      </c>
      <c r="J77" s="7" t="s">
        <v>100</v>
      </c>
      <c r="K77" s="7">
        <v>2018080</v>
      </c>
      <c r="L77" s="7">
        <v>9</v>
      </c>
      <c r="M77" s="7">
        <v>4</v>
      </c>
      <c r="N77" s="8">
        <v>88.83</v>
      </c>
      <c r="O77" s="8">
        <v>69</v>
      </c>
      <c r="P77" s="10">
        <f t="shared" si="1"/>
        <v>76.932</v>
      </c>
      <c r="Q77" s="15">
        <v>1</v>
      </c>
    </row>
    <row r="78" s="1" customFormat="1" ht="33" hidden="1" customHeight="1" spans="1:17">
      <c r="A78" s="7">
        <v>75</v>
      </c>
      <c r="B78" s="8" t="s">
        <v>328</v>
      </c>
      <c r="C78" s="9" t="s">
        <v>329</v>
      </c>
      <c r="D78" s="7">
        <v>18798010093</v>
      </c>
      <c r="E78" s="8" t="s">
        <v>103</v>
      </c>
      <c r="F78" s="8" t="s">
        <v>104</v>
      </c>
      <c r="G78" s="8" t="s">
        <v>330</v>
      </c>
      <c r="H78" s="7" t="s">
        <v>327</v>
      </c>
      <c r="I78" s="7" t="s">
        <v>99</v>
      </c>
      <c r="J78" s="7" t="s">
        <v>100</v>
      </c>
      <c r="K78" s="7">
        <v>2018078</v>
      </c>
      <c r="L78" s="7">
        <v>9</v>
      </c>
      <c r="M78" s="7">
        <v>7</v>
      </c>
      <c r="N78" s="7">
        <v>81.5</v>
      </c>
      <c r="O78" s="7">
        <v>61</v>
      </c>
      <c r="P78" s="10">
        <f t="shared" si="1"/>
        <v>69.2</v>
      </c>
      <c r="Q78" s="15">
        <v>2</v>
      </c>
    </row>
    <row r="79" ht="33" hidden="1" customHeight="1" spans="1:17">
      <c r="A79" s="7">
        <v>76</v>
      </c>
      <c r="B79" s="7" t="s">
        <v>331</v>
      </c>
      <c r="C79" s="24" t="s">
        <v>332</v>
      </c>
      <c r="D79" s="7">
        <v>18585102500</v>
      </c>
      <c r="E79" s="7" t="s">
        <v>103</v>
      </c>
      <c r="F79" s="8" t="s">
        <v>104</v>
      </c>
      <c r="G79" s="7" t="s">
        <v>333</v>
      </c>
      <c r="H79" s="7" t="s">
        <v>327</v>
      </c>
      <c r="I79" s="7" t="s">
        <v>99</v>
      </c>
      <c r="J79" s="7" t="s">
        <v>100</v>
      </c>
      <c r="K79" s="7">
        <v>2018074</v>
      </c>
      <c r="L79" s="7">
        <v>9</v>
      </c>
      <c r="M79" s="7">
        <v>2</v>
      </c>
      <c r="N79" s="7">
        <v>86.33</v>
      </c>
      <c r="O79" s="7">
        <v>56</v>
      </c>
      <c r="P79" s="10">
        <f t="shared" si="1"/>
        <v>68.132</v>
      </c>
      <c r="Q79" s="15">
        <v>3</v>
      </c>
    </row>
    <row r="80" ht="33" hidden="1" customHeight="1" spans="1:17">
      <c r="A80" s="7">
        <v>77</v>
      </c>
      <c r="B80" s="8" t="s">
        <v>334</v>
      </c>
      <c r="C80" s="9" t="s">
        <v>335</v>
      </c>
      <c r="D80" s="7">
        <v>15285146386</v>
      </c>
      <c r="E80" s="8" t="s">
        <v>103</v>
      </c>
      <c r="F80" s="8" t="s">
        <v>104</v>
      </c>
      <c r="G80" s="8" t="s">
        <v>336</v>
      </c>
      <c r="H80" s="7" t="s">
        <v>327</v>
      </c>
      <c r="I80" s="7" t="s">
        <v>99</v>
      </c>
      <c r="J80" s="7" t="s">
        <v>100</v>
      </c>
      <c r="K80" s="7">
        <v>2018077</v>
      </c>
      <c r="L80" s="7">
        <v>9</v>
      </c>
      <c r="M80" s="7">
        <v>5</v>
      </c>
      <c r="N80" s="7">
        <v>86.93</v>
      </c>
      <c r="O80" s="7">
        <v>55</v>
      </c>
      <c r="P80" s="10">
        <f t="shared" si="1"/>
        <v>67.772</v>
      </c>
      <c r="Q80" s="15">
        <v>4</v>
      </c>
    </row>
    <row r="81" ht="33" hidden="1" customHeight="1" spans="1:17">
      <c r="A81" s="7">
        <v>78</v>
      </c>
      <c r="B81" s="8" t="s">
        <v>337</v>
      </c>
      <c r="C81" s="24" t="s">
        <v>338</v>
      </c>
      <c r="D81" s="7">
        <v>13595052750</v>
      </c>
      <c r="E81" s="8" t="s">
        <v>103</v>
      </c>
      <c r="F81" s="8" t="s">
        <v>104</v>
      </c>
      <c r="G81" s="8" t="s">
        <v>339</v>
      </c>
      <c r="H81" s="7" t="s">
        <v>327</v>
      </c>
      <c r="I81" s="7" t="s">
        <v>99</v>
      </c>
      <c r="J81" s="7" t="s">
        <v>100</v>
      </c>
      <c r="K81" s="7">
        <v>2018079</v>
      </c>
      <c r="L81" s="7">
        <v>9</v>
      </c>
      <c r="M81" s="7">
        <v>3</v>
      </c>
      <c r="N81" s="8">
        <v>81.33</v>
      </c>
      <c r="O81" s="8">
        <v>40</v>
      </c>
      <c r="P81" s="10">
        <f t="shared" si="1"/>
        <v>56.532</v>
      </c>
      <c r="Q81" s="15">
        <v>5</v>
      </c>
    </row>
    <row r="82" s="1" customFormat="1" ht="33" hidden="1" customHeight="1" spans="1:17">
      <c r="A82" s="7">
        <v>79</v>
      </c>
      <c r="B82" s="8" t="s">
        <v>340</v>
      </c>
      <c r="C82" s="24" t="s">
        <v>341</v>
      </c>
      <c r="D82" s="7">
        <v>15086012327</v>
      </c>
      <c r="E82" s="8" t="s">
        <v>103</v>
      </c>
      <c r="F82" s="8" t="s">
        <v>104</v>
      </c>
      <c r="G82" s="8" t="s">
        <v>342</v>
      </c>
      <c r="H82" s="7" t="s">
        <v>327</v>
      </c>
      <c r="I82" s="7" t="s">
        <v>99</v>
      </c>
      <c r="J82" s="7" t="s">
        <v>100</v>
      </c>
      <c r="K82" s="7">
        <v>2018075</v>
      </c>
      <c r="L82" s="7">
        <v>9</v>
      </c>
      <c r="M82" s="7">
        <v>1</v>
      </c>
      <c r="N82" s="8">
        <v>79.67</v>
      </c>
      <c r="O82" s="8" t="s">
        <v>106</v>
      </c>
      <c r="P82" s="10" t="e">
        <f t="shared" si="1"/>
        <v>#VALUE!</v>
      </c>
      <c r="Q82" s="16"/>
    </row>
    <row r="83" s="1" customFormat="1" ht="33" hidden="1" customHeight="1" spans="1:17">
      <c r="A83" s="7">
        <v>80</v>
      </c>
      <c r="B83" s="7" t="s">
        <v>343</v>
      </c>
      <c r="C83" s="27" t="s">
        <v>344</v>
      </c>
      <c r="D83" s="7">
        <v>15201151547</v>
      </c>
      <c r="E83" s="7" t="s">
        <v>103</v>
      </c>
      <c r="F83" s="8" t="s">
        <v>104</v>
      </c>
      <c r="G83" s="7" t="s">
        <v>345</v>
      </c>
      <c r="H83" s="7" t="s">
        <v>327</v>
      </c>
      <c r="I83" s="7" t="s">
        <v>99</v>
      </c>
      <c r="J83" s="7" t="s">
        <v>100</v>
      </c>
      <c r="K83" s="7">
        <v>2018076</v>
      </c>
      <c r="L83" s="7">
        <v>9</v>
      </c>
      <c r="M83" s="7">
        <v>6</v>
      </c>
      <c r="N83" s="8">
        <v>85</v>
      </c>
      <c r="O83" s="8" t="s">
        <v>106</v>
      </c>
      <c r="P83" s="10" t="e">
        <f t="shared" si="1"/>
        <v>#VALUE!</v>
      </c>
      <c r="Q83" s="16"/>
    </row>
    <row r="84" ht="33" hidden="1" customHeight="1" spans="1:17">
      <c r="A84" s="7">
        <v>81</v>
      </c>
      <c r="B84" s="8" t="s">
        <v>346</v>
      </c>
      <c r="C84" s="13" t="s">
        <v>347</v>
      </c>
      <c r="D84" s="7">
        <v>13885075640</v>
      </c>
      <c r="E84" s="8" t="s">
        <v>103</v>
      </c>
      <c r="F84" s="8" t="s">
        <v>104</v>
      </c>
      <c r="G84" s="7" t="s">
        <v>348</v>
      </c>
      <c r="H84" s="8" t="s">
        <v>349</v>
      </c>
      <c r="I84" s="7" t="s">
        <v>99</v>
      </c>
      <c r="J84" s="7" t="s">
        <v>100</v>
      </c>
      <c r="K84" s="7">
        <v>2018085</v>
      </c>
      <c r="L84" s="8">
        <v>10</v>
      </c>
      <c r="M84" s="8">
        <v>6</v>
      </c>
      <c r="N84" s="8">
        <v>83.33</v>
      </c>
      <c r="O84" s="8">
        <v>70</v>
      </c>
      <c r="P84" s="10">
        <f t="shared" si="1"/>
        <v>75.332</v>
      </c>
      <c r="Q84" s="15">
        <v>1</v>
      </c>
    </row>
    <row r="85" ht="33" hidden="1" customHeight="1" spans="1:17">
      <c r="A85" s="7">
        <v>82</v>
      </c>
      <c r="B85" s="8" t="s">
        <v>350</v>
      </c>
      <c r="C85" s="26" t="s">
        <v>351</v>
      </c>
      <c r="D85" s="7">
        <v>18285114617</v>
      </c>
      <c r="E85" s="8" t="s">
        <v>103</v>
      </c>
      <c r="F85" s="8" t="s">
        <v>104</v>
      </c>
      <c r="G85" s="8" t="s">
        <v>352</v>
      </c>
      <c r="H85" s="8" t="s">
        <v>349</v>
      </c>
      <c r="I85" s="7" t="s">
        <v>99</v>
      </c>
      <c r="J85" s="7" t="s">
        <v>100</v>
      </c>
      <c r="K85" s="7">
        <v>2018090</v>
      </c>
      <c r="L85" s="8">
        <v>10</v>
      </c>
      <c r="M85" s="8">
        <v>2</v>
      </c>
      <c r="N85" s="8">
        <v>82.33</v>
      </c>
      <c r="O85" s="8">
        <v>69</v>
      </c>
      <c r="P85" s="10">
        <f t="shared" si="1"/>
        <v>74.332</v>
      </c>
      <c r="Q85" s="15">
        <v>2</v>
      </c>
    </row>
    <row r="86" ht="33" hidden="1" customHeight="1" spans="1:17">
      <c r="A86" s="7">
        <v>83</v>
      </c>
      <c r="B86" s="7" t="s">
        <v>353</v>
      </c>
      <c r="C86" s="27" t="s">
        <v>354</v>
      </c>
      <c r="D86" s="7">
        <v>15285124576</v>
      </c>
      <c r="E86" s="8" t="s">
        <v>103</v>
      </c>
      <c r="F86" s="8" t="s">
        <v>104</v>
      </c>
      <c r="G86" s="7" t="s">
        <v>355</v>
      </c>
      <c r="H86" s="8" t="s">
        <v>349</v>
      </c>
      <c r="I86" s="7" t="s">
        <v>99</v>
      </c>
      <c r="J86" s="7" t="s">
        <v>100</v>
      </c>
      <c r="K86" s="7">
        <v>2018087</v>
      </c>
      <c r="L86" s="8">
        <v>10</v>
      </c>
      <c r="M86" s="8">
        <v>10</v>
      </c>
      <c r="N86" s="8">
        <v>80.67</v>
      </c>
      <c r="O86" s="8">
        <v>67</v>
      </c>
      <c r="P86" s="10">
        <f t="shared" si="1"/>
        <v>72.468</v>
      </c>
      <c r="Q86" s="15">
        <v>3</v>
      </c>
    </row>
    <row r="87" ht="33" hidden="1" customHeight="1" spans="1:17">
      <c r="A87" s="7">
        <v>84</v>
      </c>
      <c r="B87" s="8" t="s">
        <v>356</v>
      </c>
      <c r="C87" s="24" t="s">
        <v>357</v>
      </c>
      <c r="D87" s="7">
        <v>15180887580</v>
      </c>
      <c r="E87" s="8" t="s">
        <v>95</v>
      </c>
      <c r="F87" s="8" t="s">
        <v>104</v>
      </c>
      <c r="G87" s="8" t="s">
        <v>348</v>
      </c>
      <c r="H87" s="8" t="s">
        <v>349</v>
      </c>
      <c r="I87" s="7" t="s">
        <v>99</v>
      </c>
      <c r="J87" s="7" t="s">
        <v>100</v>
      </c>
      <c r="K87" s="7">
        <v>2018081</v>
      </c>
      <c r="L87" s="8">
        <v>10</v>
      </c>
      <c r="M87" s="8">
        <v>1</v>
      </c>
      <c r="N87" s="8">
        <v>86</v>
      </c>
      <c r="O87" s="8">
        <v>61</v>
      </c>
      <c r="P87" s="10">
        <f t="shared" si="1"/>
        <v>71</v>
      </c>
      <c r="Q87" s="15">
        <v>4</v>
      </c>
    </row>
    <row r="88" ht="33" hidden="1" customHeight="1" spans="1:17">
      <c r="A88" s="7">
        <v>85</v>
      </c>
      <c r="B88" s="7" t="s">
        <v>358</v>
      </c>
      <c r="C88" s="24" t="s">
        <v>359</v>
      </c>
      <c r="D88" s="7">
        <v>18892332728</v>
      </c>
      <c r="E88" s="7" t="s">
        <v>103</v>
      </c>
      <c r="F88" s="8" t="s">
        <v>104</v>
      </c>
      <c r="G88" s="7" t="s">
        <v>360</v>
      </c>
      <c r="H88" s="8" t="s">
        <v>349</v>
      </c>
      <c r="I88" s="7" t="s">
        <v>99</v>
      </c>
      <c r="J88" s="7" t="s">
        <v>100</v>
      </c>
      <c r="K88" s="7">
        <v>2018083</v>
      </c>
      <c r="L88" s="8">
        <v>10</v>
      </c>
      <c r="M88" s="8">
        <v>8</v>
      </c>
      <c r="N88" s="7">
        <v>82.33</v>
      </c>
      <c r="O88" s="7">
        <v>61</v>
      </c>
      <c r="P88" s="10">
        <f t="shared" si="1"/>
        <v>69.532</v>
      </c>
      <c r="Q88" s="15">
        <v>5</v>
      </c>
    </row>
    <row r="89" ht="33" hidden="1" customHeight="1" spans="1:17">
      <c r="A89" s="7">
        <v>86</v>
      </c>
      <c r="B89" s="7" t="s">
        <v>361</v>
      </c>
      <c r="C89" s="27" t="s">
        <v>362</v>
      </c>
      <c r="D89" s="7">
        <v>18785136826</v>
      </c>
      <c r="E89" s="7" t="s">
        <v>103</v>
      </c>
      <c r="F89" s="8" t="s">
        <v>104</v>
      </c>
      <c r="G89" s="7" t="s">
        <v>363</v>
      </c>
      <c r="H89" s="8" t="s">
        <v>349</v>
      </c>
      <c r="I89" s="7" t="s">
        <v>99</v>
      </c>
      <c r="J89" s="7" t="s">
        <v>100</v>
      </c>
      <c r="K89" s="7">
        <v>2018088</v>
      </c>
      <c r="L89" s="8">
        <v>10</v>
      </c>
      <c r="M89" s="8">
        <v>7</v>
      </c>
      <c r="N89" s="8">
        <v>78.33</v>
      </c>
      <c r="O89" s="8">
        <v>62</v>
      </c>
      <c r="P89" s="10">
        <f t="shared" si="1"/>
        <v>68.532</v>
      </c>
      <c r="Q89" s="15">
        <v>6</v>
      </c>
    </row>
    <row r="90" ht="33" hidden="1" customHeight="1" spans="1:17">
      <c r="A90" s="7">
        <v>87</v>
      </c>
      <c r="B90" s="8" t="s">
        <v>364</v>
      </c>
      <c r="C90" s="24" t="s">
        <v>365</v>
      </c>
      <c r="D90" s="7">
        <v>15180746630</v>
      </c>
      <c r="E90" s="8" t="s">
        <v>103</v>
      </c>
      <c r="F90" s="8" t="s">
        <v>104</v>
      </c>
      <c r="G90" s="8" t="s">
        <v>366</v>
      </c>
      <c r="H90" s="8" t="s">
        <v>349</v>
      </c>
      <c r="I90" s="7" t="s">
        <v>99</v>
      </c>
      <c r="J90" s="7" t="s">
        <v>100</v>
      </c>
      <c r="K90" s="7">
        <v>2018082</v>
      </c>
      <c r="L90" s="8">
        <v>10</v>
      </c>
      <c r="M90" s="8">
        <v>3</v>
      </c>
      <c r="N90" s="8">
        <v>70</v>
      </c>
      <c r="O90" s="8">
        <v>61</v>
      </c>
      <c r="P90" s="10">
        <f t="shared" si="1"/>
        <v>64.6</v>
      </c>
      <c r="Q90" s="15">
        <v>7</v>
      </c>
    </row>
    <row r="91" ht="33" hidden="1" customHeight="1" spans="1:17">
      <c r="A91" s="7">
        <v>88</v>
      </c>
      <c r="B91" s="7" t="s">
        <v>367</v>
      </c>
      <c r="C91" s="27" t="s">
        <v>368</v>
      </c>
      <c r="D91" s="7">
        <v>15519556956</v>
      </c>
      <c r="E91" s="7" t="s">
        <v>103</v>
      </c>
      <c r="F91" s="8" t="s">
        <v>104</v>
      </c>
      <c r="G91" s="7" t="s">
        <v>369</v>
      </c>
      <c r="H91" s="8" t="s">
        <v>349</v>
      </c>
      <c r="I91" s="7" t="s">
        <v>99</v>
      </c>
      <c r="J91" s="7" t="s">
        <v>100</v>
      </c>
      <c r="K91" s="7">
        <v>2018089</v>
      </c>
      <c r="L91" s="8">
        <v>10</v>
      </c>
      <c r="M91" s="8">
        <v>9</v>
      </c>
      <c r="N91" s="7">
        <v>72.67</v>
      </c>
      <c r="O91" s="7">
        <v>44</v>
      </c>
      <c r="P91" s="10">
        <f t="shared" si="1"/>
        <v>55.468</v>
      </c>
      <c r="Q91" s="15">
        <v>8</v>
      </c>
    </row>
    <row r="92" s="2" customFormat="1" ht="33" hidden="1" customHeight="1" spans="1:17">
      <c r="A92" s="7">
        <v>89</v>
      </c>
      <c r="B92" s="7" t="s">
        <v>370</v>
      </c>
      <c r="C92" s="24" t="s">
        <v>371</v>
      </c>
      <c r="D92" s="7">
        <v>15882408257</v>
      </c>
      <c r="E92" s="7" t="s">
        <v>95</v>
      </c>
      <c r="F92" s="8" t="s">
        <v>104</v>
      </c>
      <c r="G92" s="7" t="s">
        <v>372</v>
      </c>
      <c r="H92" s="8" t="s">
        <v>349</v>
      </c>
      <c r="I92" s="7" t="s">
        <v>99</v>
      </c>
      <c r="J92" s="7" t="s">
        <v>100</v>
      </c>
      <c r="K92" s="7">
        <v>2018084</v>
      </c>
      <c r="L92" s="8">
        <v>10</v>
      </c>
      <c r="M92" s="8">
        <v>5</v>
      </c>
      <c r="N92" s="7">
        <v>68.67</v>
      </c>
      <c r="O92" s="8" t="s">
        <v>106</v>
      </c>
      <c r="P92" s="10" t="e">
        <f t="shared" si="1"/>
        <v>#VALUE!</v>
      </c>
      <c r="Q92" s="17"/>
    </row>
    <row r="93" s="2" customFormat="1" ht="33" hidden="1" customHeight="1" spans="1:17">
      <c r="A93" s="7">
        <v>90</v>
      </c>
      <c r="B93" s="7" t="s">
        <v>373</v>
      </c>
      <c r="C93" s="27" t="s">
        <v>374</v>
      </c>
      <c r="D93" s="7">
        <v>15761618680</v>
      </c>
      <c r="E93" s="8" t="s">
        <v>103</v>
      </c>
      <c r="F93" s="8" t="s">
        <v>104</v>
      </c>
      <c r="G93" s="7" t="s">
        <v>375</v>
      </c>
      <c r="H93" s="8" t="s">
        <v>349</v>
      </c>
      <c r="I93" s="7" t="s">
        <v>99</v>
      </c>
      <c r="J93" s="7" t="s">
        <v>100</v>
      </c>
      <c r="K93" s="7">
        <v>2018086</v>
      </c>
      <c r="L93" s="8">
        <v>10</v>
      </c>
      <c r="M93" s="8">
        <v>4</v>
      </c>
      <c r="N93" s="14">
        <v>76.67</v>
      </c>
      <c r="O93" s="8" t="s">
        <v>106</v>
      </c>
      <c r="P93" s="10" t="e">
        <f t="shared" si="1"/>
        <v>#VALUE!</v>
      </c>
      <c r="Q93" s="17"/>
    </row>
    <row r="94" ht="33" hidden="1" customHeight="1" spans="1:17">
      <c r="A94" s="7">
        <v>91</v>
      </c>
      <c r="B94" s="8" t="s">
        <v>376</v>
      </c>
      <c r="C94" s="8" t="s">
        <v>377</v>
      </c>
      <c r="D94" s="7">
        <v>13809449013</v>
      </c>
      <c r="E94" s="8" t="s">
        <v>95</v>
      </c>
      <c r="F94" s="8" t="s">
        <v>104</v>
      </c>
      <c r="G94" s="8" t="s">
        <v>378</v>
      </c>
      <c r="H94" s="7" t="s">
        <v>379</v>
      </c>
      <c r="I94" s="15" t="s">
        <v>380</v>
      </c>
      <c r="J94" s="7" t="s">
        <v>381</v>
      </c>
      <c r="K94" s="7">
        <v>2018094</v>
      </c>
      <c r="L94" s="7">
        <v>10</v>
      </c>
      <c r="M94" s="7">
        <v>5</v>
      </c>
      <c r="N94" s="8">
        <v>87.33</v>
      </c>
      <c r="O94" s="8">
        <v>91.4</v>
      </c>
      <c r="P94" s="10">
        <f t="shared" si="1"/>
        <v>89.772</v>
      </c>
      <c r="Q94" s="15">
        <v>1</v>
      </c>
    </row>
    <row r="95" ht="24" hidden="1" spans="1:17">
      <c r="A95" s="7">
        <v>92</v>
      </c>
      <c r="B95" s="8" t="s">
        <v>382</v>
      </c>
      <c r="C95" s="25" t="s">
        <v>383</v>
      </c>
      <c r="D95" s="7">
        <v>18585159793</v>
      </c>
      <c r="E95" s="8" t="s">
        <v>95</v>
      </c>
      <c r="F95" s="8" t="s">
        <v>104</v>
      </c>
      <c r="G95" s="8" t="s">
        <v>384</v>
      </c>
      <c r="H95" s="7" t="s">
        <v>379</v>
      </c>
      <c r="I95" s="15" t="s">
        <v>380</v>
      </c>
      <c r="J95" s="7" t="s">
        <v>381</v>
      </c>
      <c r="K95" s="7">
        <v>2018093</v>
      </c>
      <c r="L95" s="7">
        <v>10</v>
      </c>
      <c r="M95" s="7">
        <v>4</v>
      </c>
      <c r="N95" s="8">
        <v>83.67</v>
      </c>
      <c r="O95" s="8">
        <v>84.2</v>
      </c>
      <c r="P95" s="10">
        <f t="shared" si="1"/>
        <v>83.988</v>
      </c>
      <c r="Q95" s="15">
        <v>2</v>
      </c>
    </row>
    <row r="96" ht="36" hidden="1" spans="1:17">
      <c r="A96" s="7">
        <v>93</v>
      </c>
      <c r="B96" s="8" t="s">
        <v>385</v>
      </c>
      <c r="C96" s="8" t="s">
        <v>386</v>
      </c>
      <c r="D96" s="7">
        <v>18985913799</v>
      </c>
      <c r="E96" s="8" t="s">
        <v>103</v>
      </c>
      <c r="F96" s="8" t="s">
        <v>104</v>
      </c>
      <c r="G96" s="8" t="s">
        <v>387</v>
      </c>
      <c r="H96" s="7" t="s">
        <v>379</v>
      </c>
      <c r="I96" s="15" t="s">
        <v>380</v>
      </c>
      <c r="J96" s="7" t="s">
        <v>381</v>
      </c>
      <c r="K96" s="7">
        <v>2018095</v>
      </c>
      <c r="L96" s="7">
        <v>10</v>
      </c>
      <c r="M96" s="7">
        <v>2</v>
      </c>
      <c r="N96" s="8">
        <v>85.67</v>
      </c>
      <c r="O96" s="8">
        <v>82</v>
      </c>
      <c r="P96" s="10">
        <f t="shared" si="1"/>
        <v>83.468</v>
      </c>
      <c r="Q96" s="15">
        <v>3</v>
      </c>
    </row>
    <row r="97" ht="24" hidden="1" spans="1:17">
      <c r="A97" s="7">
        <v>94</v>
      </c>
      <c r="B97" s="8" t="s">
        <v>388</v>
      </c>
      <c r="C97" s="8" t="s">
        <v>389</v>
      </c>
      <c r="D97" s="7">
        <v>15285606755</v>
      </c>
      <c r="E97" s="8" t="s">
        <v>103</v>
      </c>
      <c r="F97" s="8" t="s">
        <v>104</v>
      </c>
      <c r="G97" s="8" t="s">
        <v>390</v>
      </c>
      <c r="H97" s="7" t="s">
        <v>379</v>
      </c>
      <c r="I97" s="15" t="s">
        <v>380</v>
      </c>
      <c r="J97" s="7" t="s">
        <v>381</v>
      </c>
      <c r="K97" s="7">
        <v>2018091</v>
      </c>
      <c r="L97" s="7">
        <v>10</v>
      </c>
      <c r="M97" s="7">
        <v>1</v>
      </c>
      <c r="N97" s="8">
        <v>87.67</v>
      </c>
      <c r="O97" s="8">
        <v>78.4</v>
      </c>
      <c r="P97" s="10">
        <f t="shared" si="1"/>
        <v>82.108</v>
      </c>
      <c r="Q97" s="15">
        <v>4</v>
      </c>
    </row>
    <row r="98" s="1" customFormat="1" ht="33" hidden="1" customHeight="1" spans="1:17">
      <c r="A98" s="7">
        <v>95</v>
      </c>
      <c r="B98" s="8" t="s">
        <v>391</v>
      </c>
      <c r="C98" s="25" t="s">
        <v>392</v>
      </c>
      <c r="D98" s="7">
        <v>14785529941</v>
      </c>
      <c r="E98" s="8" t="s">
        <v>95</v>
      </c>
      <c r="F98" s="8" t="s">
        <v>104</v>
      </c>
      <c r="G98" s="8" t="s">
        <v>390</v>
      </c>
      <c r="H98" s="7" t="s">
        <v>379</v>
      </c>
      <c r="I98" s="15" t="s">
        <v>380</v>
      </c>
      <c r="J98" s="7" t="s">
        <v>381</v>
      </c>
      <c r="K98" s="7">
        <v>2018092</v>
      </c>
      <c r="L98" s="7">
        <v>10</v>
      </c>
      <c r="M98" s="7">
        <v>3</v>
      </c>
      <c r="N98" s="8">
        <v>82.67</v>
      </c>
      <c r="O98" s="8" t="s">
        <v>106</v>
      </c>
      <c r="P98" s="10" t="e">
        <f t="shared" si="1"/>
        <v>#VALUE!</v>
      </c>
      <c r="Q98" s="16"/>
    </row>
  </sheetData>
  <autoFilter ref="A3:Q98">
    <filterColumn colId="7">
      <customFilters>
        <customFilter operator="equal" val="地质灾害应急技术服务中心01岗"/>
      </customFilters>
    </filterColumn>
    <extLst/>
  </autoFilter>
  <mergeCells count="1">
    <mergeCell ref="A1:Q1"/>
  </mergeCells>
  <pageMargins left="0.511805555555556" right="0.196527777777778" top="0.393055555555556" bottom="0.393055555555556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2018-03-29T14:31:00Z</dcterms:created>
  <dcterms:modified xsi:type="dcterms:W3CDTF">2019-08-23T01:29:05Z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