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<sst xmlns="http://schemas.openxmlformats.org/spreadsheetml/2006/main" count="12" uniqueCount="12">
  <si>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贵阳市发展改革委下属事业单位2022年下半年公开招聘工作人员拟聘人员名单</t>
  </si>
  <si>
    <t>姓名</t>
  </si>
  <si>
    <t>笔试成绩</t>
  </si>
  <si>
    <t>笔试成绩
（30%）</t>
  </si>
  <si>
    <t>专业测试成绩（百分制）</t>
  </si>
  <si>
    <t>专业测试成绩
（40%）</t>
  </si>
  <si>
    <t>面试成绩
（百分制）</t>
  </si>
  <si>
    <t>面试成绩
（30%）</t>
  </si>
  <si>
    <t>总成绩</t>
  </si>
  <si>
    <t>总排名</t>
  </si>
  <si>
    <t>备注</t>
  </si>
  <si>
    <t>李利琴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</si>
</sst>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J1"/>
    </sheetView>
  </sheetViews>
  <sheetFormatPr defaultColWidth="9" defaultRowHeight="13.5"/>
  <cols>
    <col min="1" max="1" width="11" style="2" customWidth="1"/>
    <col min="2" max="3" width="12" style="2" customWidth="1"/>
    <col min="4" max="5" width="13.75" style="2" customWidth="1"/>
    <col min="6" max="9" width="12" style="2" customWidth="1"/>
    <col min="10" max="10" width="14" style="2" customWidth="1"/>
    <col min="11" max="16384" width="9" style="2"/>
  </cols>
  <sheetData>
    <row r="1" ht="57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8.1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38.1" customHeight="1" spans="1:10">
      <c r="A3" s="6" t="s">
        <v>11</v>
      </c>
      <c r="B3" s="7">
        <v>104.5</v>
      </c>
      <c r="C3" s="7">
        <f>B3*2/3*30%</f>
        <v>20.9</v>
      </c>
      <c r="D3" s="7">
        <v>80</v>
      </c>
      <c r="E3" s="7">
        <f>D3*40%</f>
        <v>32</v>
      </c>
      <c r="F3" s="7">
        <v>83.2</v>
      </c>
      <c r="G3" s="7">
        <f>F3*0.3</f>
        <v>24.96</v>
      </c>
      <c r="H3" s="7">
        <f>C3+E3+G3</f>
        <v>77.86</v>
      </c>
      <c r="I3" s="7">
        <v>1</v>
      </c>
      <c r="J3" s="8"/>
    </row>
    <row r="4" ht="38.1" customHeight="1"/>
    <row r="5" ht="38.1" customHeight="1"/>
    <row r="6" ht="38.1" customHeight="1"/>
    <row r="7" ht="38.1" customHeight="1"/>
    <row r="8" ht="38.1" customHeight="1"/>
    <row r="9" ht="38.1" customHeight="1"/>
    <row r="10" ht="38.1" customHeight="1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</cp:lastModifiedBy>
  <dcterms:created xsi:type="dcterms:W3CDTF">2022-06-22T02:40:00Z</dcterms:created>
  <dcterms:modified xsi:type="dcterms:W3CDTF">2023-03-02T09:29:51Z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