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 activeTab="1"/>
  </bookViews>
  <sheets>
    <sheet name="面试名单" sheetId="1" r:id="rId1"/>
    <sheet name="体检人员名单" sheetId="2" r:id="rId2"/>
  </sheets>
  <externalReferences>
    <externalReference r:id="rId3"/>
  </externalReferences>
  <definedNames>
    <definedName name="_xlnm._FilterDatabase" localSheetId="0" hidden="1">面试名单!$A$2:$H$56</definedName>
    <definedName name="_xlnm.Print_Titles" localSheetId="0">面试名单!$1:$2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<sst xmlns="http://schemas.openxmlformats.org/spreadsheetml/2006/main" count="307" uniqueCount="88">
  <si>
    <t>三都水族自治县林业局2023年公开招聘编外林管员面试人员成绩排名及入围体检名单</t>
  </si>
  <si>
    <t>序号</t>
  </si>
  <si>
    <t>姓  名</t>
  </si>
  <si>
    <t>招聘单位</t>
  </si>
  <si>
    <t>招聘职位代码</t>
  </si>
  <si>
    <t>分数</t>
  </si>
  <si>
    <t>排名</t>
  </si>
  <si>
    <t>岗位招聘人数</t>
  </si>
  <si>
    <t>是否入围体检</t>
  </si>
  <si>
    <t>潘长江</t>
  </si>
  <si>
    <t>三都水族自治县林业局行政审批服务科</t>
  </si>
  <si>
    <t>01</t>
  </si>
  <si>
    <t>是</t>
  </si>
  <si>
    <t>韦启业</t>
  </si>
  <si>
    <t>杨玲杏</t>
  </si>
  <si>
    <t>否</t>
  </si>
  <si>
    <t>蒙学磊</t>
  </si>
  <si>
    <t>韦广磊</t>
  </si>
  <si>
    <t>缺考</t>
  </si>
  <si>
    <t>梅显丹</t>
  </si>
  <si>
    <t>潘昌榜</t>
  </si>
  <si>
    <t>三都水族自治县林业资源保护中心</t>
  </si>
  <si>
    <t>02</t>
  </si>
  <si>
    <t>吴邦耀</t>
  </si>
  <si>
    <t>吴俊熠</t>
  </si>
  <si>
    <t>韦东想</t>
  </si>
  <si>
    <t>李长顺</t>
  </si>
  <si>
    <t>杨先奕</t>
  </si>
  <si>
    <t>韦恩毫</t>
  </si>
  <si>
    <t>三都水族自治县营林技术指导站</t>
  </si>
  <si>
    <t>03</t>
  </si>
  <si>
    <t>石海愿</t>
  </si>
  <si>
    <t>韦酒</t>
  </si>
  <si>
    <t>吴世旭</t>
  </si>
  <si>
    <t>徐振挑</t>
  </si>
  <si>
    <t>韦小猜</t>
  </si>
  <si>
    <t>石国乖</t>
  </si>
  <si>
    <t>韦利梅</t>
  </si>
  <si>
    <t>潘记听</t>
  </si>
  <si>
    <t>龙柏芝</t>
  </si>
  <si>
    <t>三都水族自治县林业灾害防治中心</t>
  </si>
  <si>
    <t>04</t>
  </si>
  <si>
    <t>杨秀月</t>
  </si>
  <si>
    <t>罗麒麟</t>
  </si>
  <si>
    <t>杨武灿</t>
  </si>
  <si>
    <t>三都水族自治县自然保护地工作站</t>
  </si>
  <si>
    <t>05</t>
  </si>
  <si>
    <t>潘英桃</t>
  </si>
  <si>
    <t>吴恩顺</t>
  </si>
  <si>
    <t>谢小梅</t>
  </si>
  <si>
    <t>三都水族自治县林业局办公室</t>
  </si>
  <si>
    <t>06</t>
  </si>
  <si>
    <t>韦兴川</t>
  </si>
  <si>
    <t>杨胜花</t>
  </si>
  <si>
    <t>吴丽绒</t>
  </si>
  <si>
    <t>吴楠楠</t>
  </si>
  <si>
    <t>韦莉沙</t>
  </si>
  <si>
    <t>莫铁</t>
  </si>
  <si>
    <t>三都水族自治县林业科技推广站</t>
  </si>
  <si>
    <t>07</t>
  </si>
  <si>
    <t>罗壮</t>
  </si>
  <si>
    <t>周利娜</t>
  </si>
  <si>
    <t>杨承梅</t>
  </si>
  <si>
    <t>三都水族自治县林权事务服务中心</t>
  </si>
  <si>
    <t>08</t>
  </si>
  <si>
    <t>谢发宽</t>
  </si>
  <si>
    <t>潘小叶</t>
  </si>
  <si>
    <t>黄宇兰</t>
  </si>
  <si>
    <t>三都水族自治县林业产业发展中心</t>
  </si>
  <si>
    <t>09</t>
  </si>
  <si>
    <t>潘建江</t>
  </si>
  <si>
    <t>韦东在</t>
  </si>
  <si>
    <t>韦春红</t>
  </si>
  <si>
    <t>吴治安</t>
  </si>
  <si>
    <t>潘云权</t>
  </si>
  <si>
    <t>张义坡</t>
  </si>
  <si>
    <t>张立均</t>
  </si>
  <si>
    <t>韦仲菜</t>
  </si>
  <si>
    <t>白如健</t>
  </si>
  <si>
    <t>三都水族自治县草原森林防火科</t>
  </si>
  <si>
    <t>杨茂</t>
  </si>
  <si>
    <t>韦玉石</t>
  </si>
  <si>
    <t>吴宗玺</t>
  </si>
  <si>
    <t>陈明</t>
  </si>
  <si>
    <t>石鸿齐</t>
  </si>
  <si>
    <t>三都水族自治县林业局2023年公开招聘编外林管员体检合格名单</t>
  </si>
  <si>
    <t>联系电话号码</t>
  </si>
  <si>
    <t>体检是否合格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</si>
</sst>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sz val="18"/>
      <color theme="1"/>
      <name val="宋体"/>
      <charset val="134"/>
    </font>
    <font>
      <sz val="22"/>
      <color theme="1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56</xdr:row>
      <xdr:rowOff>0</xdr:rowOff>
    </xdr:from>
    <xdr:ext cx="309880" cy="280035"/>
    <xdr:sp>
      <xdr:nvSpPr>
        <xdr:cNvPr id="2" name="文本框 1"/>
        <xdr:cNvSpPr txBox="1"/>
      </xdr:nvSpPr>
      <xdr:spPr>
        <a:xfrm>
          <a:off x="1450975" y="5321300"/>
          <a:ext cx="30988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20</xdr:row>
      <xdr:rowOff>0</xdr:rowOff>
    </xdr:from>
    <xdr:ext cx="309880" cy="280035"/>
    <xdr:sp>
      <xdr:nvSpPr>
        <xdr:cNvPr id="2" name="文本框 1"/>
        <xdr:cNvSpPr txBox="1"/>
      </xdr:nvSpPr>
      <xdr:spPr>
        <a:xfrm>
          <a:off x="3364230" y="12915900"/>
          <a:ext cx="309880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4037;&#20316;&#26448;&#26009;\&#26519;&#19994;&#36164;&#28304;&#20445;&#25252;&#20013;&#24515;\&#22825;&#28982;&#26519;&#31649;&#25252;&#36164;&#26009;\&#26519;&#31649;&#21592;&#25307;&#32856;&#36164;&#26009;\2023&#24180;&#21439;&#26519;&#19994;&#23616;&#26519;&#31649;&#21592;&#25307;&#32856;&#20837;&#22260;&#38754;&#35797;&#20154;&#21592;&#32479;&#35745;&#34920;202401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表"/>
    </sheetNames>
    <sheetDataSet>
      <sheetData sheetId="0">
        <row r="3">
          <cell r="B3" t="str">
            <v>梅显丹</v>
          </cell>
          <cell r="C3" t="str">
            <v>女</v>
          </cell>
          <cell r="D3" t="str">
            <v>布依族</v>
          </cell>
          <cell r="E3" t="str">
            <v>522732199902256149</v>
          </cell>
          <cell r="F3" t="str">
            <v>贵州省三都水族自治县大河镇高原村六组</v>
          </cell>
          <cell r="G3" t="str">
            <v>共青团员</v>
          </cell>
          <cell r="H3" t="str">
            <v>大河镇丰乐社区和平小学</v>
          </cell>
          <cell r="I3" t="str">
            <v>本科</v>
          </cell>
          <cell r="J3" t="str">
            <v>安顺学院</v>
          </cell>
          <cell r="K3" t="str">
            <v>汉语言文学</v>
          </cell>
        </row>
        <row r="3">
          <cell r="M3" t="str">
            <v>17685332318</v>
          </cell>
        </row>
        <row r="4">
          <cell r="B4" t="str">
            <v>杨玲杏</v>
          </cell>
          <cell r="C4" t="str">
            <v>女</v>
          </cell>
          <cell r="D4" t="str">
            <v>水族</v>
          </cell>
          <cell r="E4" t="str">
            <v>522732199908157387</v>
          </cell>
          <cell r="F4" t="str">
            <v>贵州省三都水族自治县九阡镇扬拱村上中寨组</v>
          </cell>
          <cell r="G4" t="str">
            <v>共青团员</v>
          </cell>
        </row>
        <row r="4">
          <cell r="I4" t="str">
            <v>本科</v>
          </cell>
          <cell r="J4" t="str">
            <v>安顺学院</v>
          </cell>
          <cell r="K4" t="str">
            <v>水土保持与荒漠化防治</v>
          </cell>
          <cell r="L4" t="str">
            <v>农学学士学位</v>
          </cell>
          <cell r="M4" t="str">
            <v>18798297696</v>
          </cell>
        </row>
        <row r="5">
          <cell r="B5" t="str">
            <v>潘长江</v>
          </cell>
          <cell r="C5" t="str">
            <v>男</v>
          </cell>
          <cell r="D5" t="str">
            <v>水族</v>
          </cell>
          <cell r="E5" t="str">
            <v>522732199803070031</v>
          </cell>
          <cell r="F5" t="str">
            <v>贵州省三都水族自治县三合镇中纳村六组</v>
          </cell>
          <cell r="G5" t="str">
            <v>群众</v>
          </cell>
        </row>
        <row r="5">
          <cell r="I5" t="str">
            <v>本科</v>
          </cell>
          <cell r="J5" t="str">
            <v>贵阳学院</v>
          </cell>
          <cell r="K5" t="str">
            <v>生物工程</v>
          </cell>
          <cell r="L5" t="str">
            <v>工学学士学位</v>
          </cell>
          <cell r="M5" t="str">
            <v>17608547308</v>
          </cell>
        </row>
        <row r="6">
          <cell r="B6" t="str">
            <v>蒙学磊</v>
          </cell>
          <cell r="C6" t="str">
            <v>男</v>
          </cell>
          <cell r="D6" t="str">
            <v>水族</v>
          </cell>
          <cell r="E6" t="str">
            <v>522732199808114910</v>
          </cell>
          <cell r="F6" t="str">
            <v>贵州省三都水族自治县都江镇平甲村</v>
          </cell>
          <cell r="G6" t="str">
            <v>共青团员</v>
          </cell>
        </row>
        <row r="6">
          <cell r="I6" t="str">
            <v>本科</v>
          </cell>
          <cell r="J6" t="str">
            <v>兴义民族师范学院</v>
          </cell>
          <cell r="K6" t="str">
            <v>汉语言文学</v>
          </cell>
        </row>
        <row r="6">
          <cell r="M6" t="str">
            <v>18985960811</v>
          </cell>
        </row>
        <row r="7">
          <cell r="B7" t="str">
            <v>韦启业</v>
          </cell>
          <cell r="C7" t="str">
            <v>男</v>
          </cell>
          <cell r="D7" t="str">
            <v>水族</v>
          </cell>
          <cell r="E7" t="str">
            <v>522732199707100616</v>
          </cell>
          <cell r="F7" t="str">
            <v>贵州省三都水族自治县大河镇大河村苗草四组</v>
          </cell>
          <cell r="G7" t="str">
            <v>共青团员</v>
          </cell>
        </row>
        <row r="7">
          <cell r="I7" t="str">
            <v>本科</v>
          </cell>
          <cell r="J7" t="str">
            <v>凯里学院</v>
          </cell>
          <cell r="K7" t="str">
            <v>地理信息科学</v>
          </cell>
          <cell r="L7" t="str">
            <v>理学学士学位</v>
          </cell>
          <cell r="M7" t="str">
            <v>15286266176</v>
          </cell>
        </row>
        <row r="8">
          <cell r="B8" t="str">
            <v>韦广磊</v>
          </cell>
          <cell r="C8" t="str">
            <v>男</v>
          </cell>
          <cell r="D8" t="str">
            <v>水族</v>
          </cell>
          <cell r="E8" t="str">
            <v>522732200007310036</v>
          </cell>
          <cell r="F8" t="str">
            <v>贵州省三都水族自治县周覃镇新联村下板蒙组</v>
          </cell>
          <cell r="G8" t="str">
            <v>群众</v>
          </cell>
        </row>
        <row r="8">
          <cell r="I8" t="str">
            <v>本科</v>
          </cell>
          <cell r="J8" t="str">
            <v>贵州中医药大学时珍学院</v>
          </cell>
          <cell r="K8" t="str">
            <v>法学</v>
          </cell>
          <cell r="L8" t="str">
            <v>法学学士学位</v>
          </cell>
          <cell r="M8" t="str">
            <v>18484308355</v>
          </cell>
        </row>
        <row r="9">
          <cell r="B9" t="str">
            <v>吴俊熠</v>
          </cell>
          <cell r="C9" t="str">
            <v>男</v>
          </cell>
          <cell r="D9" t="str">
            <v>苗族</v>
          </cell>
          <cell r="E9" t="str">
            <v>522732199509280011</v>
          </cell>
          <cell r="F9" t="str">
            <v>贵州省三都水族自治县国土局宿舍</v>
          </cell>
          <cell r="G9" t="str">
            <v>群众</v>
          </cell>
          <cell r="H9" t="str">
            <v>普安镇护林队长</v>
          </cell>
          <cell r="I9" t="str">
            <v>大专</v>
          </cell>
          <cell r="J9" t="str">
            <v>贵州电子信息职业技术学院</v>
          </cell>
          <cell r="K9" t="str">
            <v>应用电子技术</v>
          </cell>
        </row>
        <row r="9">
          <cell r="M9" t="str">
            <v>13668547224</v>
          </cell>
        </row>
        <row r="10">
          <cell r="B10" t="str">
            <v>吴邦耀</v>
          </cell>
          <cell r="C10" t="str">
            <v>男</v>
          </cell>
          <cell r="D10" t="str">
            <v>水族</v>
          </cell>
          <cell r="E10" t="str">
            <v>522732199902193416</v>
          </cell>
          <cell r="F10" t="str">
            <v>贵州省三都水族自治县普安镇普屯村建华三组</v>
          </cell>
          <cell r="G10" t="str">
            <v>共青团员</v>
          </cell>
          <cell r="H10" t="str">
            <v>普安镇护林队长</v>
          </cell>
          <cell r="I10" t="str">
            <v>本科</v>
          </cell>
          <cell r="J10" t="str">
            <v>黔南民族师范学院</v>
          </cell>
          <cell r="K10" t="str">
            <v>物理学</v>
          </cell>
          <cell r="L10" t="str">
            <v>理学学士学位</v>
          </cell>
          <cell r="M10" t="str">
            <v>15117899331</v>
          </cell>
        </row>
        <row r="11">
          <cell r="B11" t="str">
            <v>杨先奕</v>
          </cell>
          <cell r="C11" t="str">
            <v>男</v>
          </cell>
          <cell r="D11" t="str">
            <v>水族</v>
          </cell>
          <cell r="E11" t="str">
            <v>522732198303011831</v>
          </cell>
          <cell r="F11" t="str">
            <v>贵州省三都水族自治县三合街道沙井湾住房</v>
          </cell>
          <cell r="G11" t="str">
            <v>中共党员</v>
          </cell>
          <cell r="H11" t="str">
            <v>尧人山社区警务主任助理</v>
          </cell>
          <cell r="I11" t="str">
            <v>本科</v>
          </cell>
          <cell r="J11" t="str">
            <v>国家开放大学</v>
          </cell>
          <cell r="K11" t="str">
            <v>法学</v>
          </cell>
        </row>
        <row r="11">
          <cell r="M11" t="str">
            <v>15117881355</v>
          </cell>
        </row>
        <row r="12">
          <cell r="B12" t="str">
            <v>潘昌榜</v>
          </cell>
          <cell r="C12" t="str">
            <v>男</v>
          </cell>
          <cell r="D12" t="str">
            <v>水族</v>
          </cell>
          <cell r="E12" t="str">
            <v>522732200108032610</v>
          </cell>
          <cell r="F12" t="str">
            <v>贵州省三都水族自治县九阡镇石板村姑的二组</v>
          </cell>
          <cell r="G12" t="str">
            <v>群众</v>
          </cell>
        </row>
        <row r="12">
          <cell r="I12" t="str">
            <v>本科</v>
          </cell>
          <cell r="J12" t="str">
            <v>贵州师范大学</v>
          </cell>
          <cell r="K12" t="str">
            <v>法学</v>
          </cell>
        </row>
        <row r="12">
          <cell r="M12" t="str">
            <v>15185502039</v>
          </cell>
        </row>
        <row r="13">
          <cell r="B13" t="str">
            <v>韦东想</v>
          </cell>
          <cell r="C13" t="str">
            <v>女</v>
          </cell>
          <cell r="D13" t="str">
            <v>水族</v>
          </cell>
          <cell r="E13" t="str">
            <v>522732199906121022</v>
          </cell>
          <cell r="F13" t="str">
            <v>贵州省三都水族自治县周覃镇拉近村拉力组</v>
          </cell>
          <cell r="G13" t="str">
            <v>共青团员</v>
          </cell>
          <cell r="H13" t="str">
            <v>三都县司法局调解员</v>
          </cell>
          <cell r="I13" t="str">
            <v>本科</v>
          </cell>
          <cell r="J13" t="str">
            <v>贵州财经大学</v>
          </cell>
          <cell r="K13" t="str">
            <v>法学</v>
          </cell>
        </row>
        <row r="13">
          <cell r="M13" t="str">
            <v>15086156237</v>
          </cell>
        </row>
        <row r="14">
          <cell r="B14" t="str">
            <v>李长顺</v>
          </cell>
          <cell r="C14" t="str">
            <v>男</v>
          </cell>
          <cell r="D14" t="str">
            <v>水族</v>
          </cell>
          <cell r="E14" t="str">
            <v>522732199204060018</v>
          </cell>
          <cell r="F14" t="str">
            <v>贵州省三都水族自治县猴场村五组</v>
          </cell>
          <cell r="G14" t="str">
            <v>中共党员</v>
          </cell>
          <cell r="H14" t="str">
            <v>猴场小学保卫</v>
          </cell>
          <cell r="I14" t="str">
            <v>大专</v>
          </cell>
          <cell r="J14" t="str">
            <v>贵州警官职业学院</v>
          </cell>
          <cell r="K14" t="str">
            <v>法律事务</v>
          </cell>
        </row>
        <row r="14">
          <cell r="M14" t="str">
            <v>18083122606</v>
          </cell>
        </row>
        <row r="15">
          <cell r="B15" t="str">
            <v>吴世旭</v>
          </cell>
          <cell r="C15" t="str">
            <v>男</v>
          </cell>
          <cell r="D15" t="str">
            <v>苗族</v>
          </cell>
          <cell r="E15" t="str">
            <v>522732199812153437</v>
          </cell>
          <cell r="F15" t="str">
            <v>贵州省三都水族自治县普安镇重阳村巫昔二组</v>
          </cell>
          <cell r="G15" t="str">
            <v>共青团员</v>
          </cell>
          <cell r="H15" t="str">
            <v>普安镇护林队长</v>
          </cell>
          <cell r="I15" t="str">
            <v>本科</v>
          </cell>
          <cell r="J15" t="str">
            <v>山东农业工程学院</v>
          </cell>
          <cell r="K15" t="str">
            <v>土地资源管理</v>
          </cell>
        </row>
        <row r="15">
          <cell r="M15" t="str">
            <v>13595443090</v>
          </cell>
        </row>
        <row r="16">
          <cell r="B16" t="str">
            <v>韦利梅</v>
          </cell>
          <cell r="C16" t="str">
            <v>女</v>
          </cell>
          <cell r="D16" t="str">
            <v>水族</v>
          </cell>
          <cell r="E16" t="str">
            <v>522732199710081049</v>
          </cell>
          <cell r="F16" t="str">
            <v>贵州省三都水族自治县周覃镇新荣村独坡组</v>
          </cell>
          <cell r="G16" t="str">
            <v>共青团员</v>
          </cell>
        </row>
        <row r="16">
          <cell r="I16" t="str">
            <v>本科</v>
          </cell>
          <cell r="J16" t="str">
            <v>铜仁学院</v>
          </cell>
          <cell r="K16" t="str">
            <v>林学</v>
          </cell>
        </row>
        <row r="16">
          <cell r="M16" t="str">
            <v>18385512627</v>
          </cell>
        </row>
        <row r="17">
          <cell r="B17" t="str">
            <v>韦小猜</v>
          </cell>
          <cell r="C17" t="str">
            <v>女</v>
          </cell>
          <cell r="D17" t="str">
            <v>水族</v>
          </cell>
          <cell r="E17" t="str">
            <v>522732199708057349</v>
          </cell>
          <cell r="F17" t="str">
            <v>贵州省三都水族自治县廷牌镇廷新村小场组</v>
          </cell>
          <cell r="G17" t="str">
            <v>共青团员</v>
          </cell>
          <cell r="H17" t="str">
            <v>贵阳鸿森瑞创电器有限公司</v>
          </cell>
          <cell r="I17" t="str">
            <v>本科</v>
          </cell>
          <cell r="J17" t="str">
            <v>贵州大学</v>
          </cell>
          <cell r="K17" t="str">
            <v>园林</v>
          </cell>
        </row>
        <row r="17">
          <cell r="M17" t="str">
            <v>15761203758</v>
          </cell>
        </row>
        <row r="18">
          <cell r="B18" t="str">
            <v>石国乖</v>
          </cell>
          <cell r="C18" t="str">
            <v>女</v>
          </cell>
          <cell r="D18" t="str">
            <v>水族</v>
          </cell>
          <cell r="E18" t="str">
            <v>522732199605187802</v>
          </cell>
          <cell r="F18" t="str">
            <v>贵州省三都水族自治县都江镇坝街村上排曰组</v>
          </cell>
          <cell r="G18" t="str">
            <v>中共党员</v>
          </cell>
          <cell r="H18" t="str">
            <v>都江镇护林队长</v>
          </cell>
          <cell r="I18" t="str">
            <v>本科</v>
          </cell>
          <cell r="J18" t="str">
            <v>黔南民族师范学院</v>
          </cell>
          <cell r="K18" t="str">
            <v>体育教育</v>
          </cell>
          <cell r="L18" t="str">
            <v>教育学士学位</v>
          </cell>
          <cell r="M18" t="str">
            <v>13765497446</v>
          </cell>
        </row>
        <row r="19">
          <cell r="B19" t="str">
            <v>石海愿</v>
          </cell>
          <cell r="C19" t="str">
            <v>女</v>
          </cell>
          <cell r="D19" t="str">
            <v>水族</v>
          </cell>
          <cell r="E19" t="str">
            <v>522732199301177728</v>
          </cell>
          <cell r="F19" t="str">
            <v>贵州省三都水族自治县九阡镇新阳村系大组</v>
          </cell>
          <cell r="G19" t="str">
            <v>群众</v>
          </cell>
          <cell r="H19" t="str">
            <v>凤羽街道交向社区工作者</v>
          </cell>
          <cell r="I19" t="str">
            <v>本科</v>
          </cell>
          <cell r="J19" t="str">
            <v>贵州民族大学人文科技学院</v>
          </cell>
          <cell r="K19" t="str">
            <v>汉语言文学</v>
          </cell>
          <cell r="L19" t="str">
            <v>文学学士学位</v>
          </cell>
          <cell r="M19" t="str">
            <v>15761623216</v>
          </cell>
        </row>
        <row r="20">
          <cell r="B20" t="str">
            <v>徐振挑</v>
          </cell>
          <cell r="C20" t="str">
            <v>女</v>
          </cell>
          <cell r="D20" t="str">
            <v>苗族</v>
          </cell>
          <cell r="E20" t="str">
            <v>522732200006153489</v>
          </cell>
          <cell r="F20" t="str">
            <v>贵州省三都水族自治县普安镇光华村六组</v>
          </cell>
          <cell r="G20" t="str">
            <v>共青团员</v>
          </cell>
          <cell r="H20" t="str">
            <v>普安镇政务服务中心</v>
          </cell>
          <cell r="I20" t="str">
            <v>本科</v>
          </cell>
          <cell r="J20" t="str">
            <v>重庆工商大学派斯学院</v>
          </cell>
          <cell r="K20" t="str">
            <v>汉语言文学</v>
          </cell>
        </row>
        <row r="20">
          <cell r="M20" t="str">
            <v>18798278740</v>
          </cell>
        </row>
        <row r="21">
          <cell r="B21" t="str">
            <v>韦恩毫</v>
          </cell>
          <cell r="C21" t="str">
            <v>男</v>
          </cell>
          <cell r="D21" t="str">
            <v>水族</v>
          </cell>
          <cell r="E21" t="str">
            <v>522732199712297310</v>
          </cell>
          <cell r="F21" t="str">
            <v>贵州省三都水族自治县周覃镇廷牌社区</v>
          </cell>
          <cell r="G21" t="str">
            <v>共青团员</v>
          </cell>
          <cell r="H21" t="str">
            <v>辅警</v>
          </cell>
          <cell r="I21" t="str">
            <v>本科</v>
          </cell>
          <cell r="J21" t="str">
            <v>凯里学院</v>
          </cell>
          <cell r="K21" t="str">
            <v>农林经济管理</v>
          </cell>
        </row>
        <row r="21">
          <cell r="M21" t="str">
            <v>18375177027</v>
          </cell>
        </row>
        <row r="22">
          <cell r="B22" t="str">
            <v>潘记听</v>
          </cell>
          <cell r="C22" t="str">
            <v>男</v>
          </cell>
          <cell r="D22" t="str">
            <v>水族</v>
          </cell>
          <cell r="E22" t="str">
            <v>522732199705042652</v>
          </cell>
          <cell r="F22" t="str">
            <v>贵州省三都水族自治县九阡镇石板村门闾组</v>
          </cell>
          <cell r="G22" t="str">
            <v>共青团员</v>
          </cell>
          <cell r="H22" t="str">
            <v>凤羽街道护林队长</v>
          </cell>
          <cell r="I22" t="str">
            <v>本科</v>
          </cell>
          <cell r="J22" t="str">
            <v>兴义民族师范学院</v>
          </cell>
          <cell r="K22" t="str">
            <v>汉语言文学</v>
          </cell>
        </row>
        <row r="22">
          <cell r="M22" t="str">
            <v>18224868834</v>
          </cell>
        </row>
        <row r="23">
          <cell r="B23" t="str">
            <v>韦酒</v>
          </cell>
          <cell r="C23" t="str">
            <v>女</v>
          </cell>
          <cell r="D23" t="str">
            <v>水族</v>
          </cell>
          <cell r="E23" t="str">
            <v>522732199502034969</v>
          </cell>
          <cell r="F23" t="str">
            <v>贵州省三都水族自治县中和镇下岳村十组</v>
          </cell>
          <cell r="G23" t="str">
            <v>中共党员</v>
          </cell>
          <cell r="H23" t="str">
            <v>淼汇能源科技（上海）有限公司任贵州大区销售内勤</v>
          </cell>
          <cell r="I23" t="str">
            <v>本科</v>
          </cell>
          <cell r="J23" t="str">
            <v>贵州民族大学</v>
          </cell>
          <cell r="K23" t="str">
            <v>汉语言文学</v>
          </cell>
          <cell r="L23" t="str">
            <v>文学学士学位</v>
          </cell>
          <cell r="M23" t="str">
            <v>18375154165</v>
          </cell>
        </row>
        <row r="24">
          <cell r="B24" t="str">
            <v>杨秀月</v>
          </cell>
          <cell r="C24" t="str">
            <v>女</v>
          </cell>
          <cell r="D24" t="str">
            <v>水族</v>
          </cell>
          <cell r="E24" t="str">
            <v>522732199607134640</v>
          </cell>
          <cell r="F24" t="str">
            <v>贵州省三都水族自治县都江镇坝街村滚豆组3号</v>
          </cell>
          <cell r="G24" t="str">
            <v>共青团员</v>
          </cell>
        </row>
        <row r="24">
          <cell r="I24" t="str">
            <v>本科</v>
          </cell>
          <cell r="J24" t="str">
            <v>黔南民族师范学院</v>
          </cell>
          <cell r="K24" t="str">
            <v>汉语言文学</v>
          </cell>
          <cell r="L24" t="str">
            <v>文学学士学位</v>
          </cell>
          <cell r="M24" t="str">
            <v>18224837201</v>
          </cell>
        </row>
        <row r="25">
          <cell r="B25" t="str">
            <v>罗麒麟</v>
          </cell>
          <cell r="C25" t="str">
            <v>男</v>
          </cell>
          <cell r="D25" t="str">
            <v>革家人</v>
          </cell>
          <cell r="E25" t="str">
            <v>522622199711105577</v>
          </cell>
          <cell r="F25" t="str">
            <v>贵州省黄平县重安镇上枫香村五组</v>
          </cell>
          <cell r="G25" t="str">
            <v>共青团员</v>
          </cell>
        </row>
        <row r="25">
          <cell r="I25" t="str">
            <v>本科</v>
          </cell>
          <cell r="J25" t="str">
            <v>贵州大学科技学院</v>
          </cell>
          <cell r="K25" t="str">
            <v>汉语言文学</v>
          </cell>
          <cell r="L25" t="str">
            <v>文学学士学位</v>
          </cell>
          <cell r="M25" t="str">
            <v>18386767356</v>
          </cell>
        </row>
        <row r="26">
          <cell r="B26" t="str">
            <v>龙柏芝</v>
          </cell>
          <cell r="C26" t="str">
            <v>女</v>
          </cell>
          <cell r="D26" t="str">
            <v>水族</v>
          </cell>
          <cell r="E26" t="str">
            <v>522726199512301541</v>
          </cell>
          <cell r="F26" t="str">
            <v>贵州省独山县影山镇紫林山村新东组大寨6号</v>
          </cell>
          <cell r="G26" t="str">
            <v>共青团员</v>
          </cell>
        </row>
        <row r="26">
          <cell r="I26" t="str">
            <v>本科</v>
          </cell>
          <cell r="J26" t="str">
            <v>贵州师范大学</v>
          </cell>
          <cell r="K26" t="str">
            <v>园林</v>
          </cell>
          <cell r="L26" t="str">
            <v>农学学士学位</v>
          </cell>
          <cell r="M26" t="str">
            <v>18224806430</v>
          </cell>
        </row>
        <row r="27">
          <cell r="B27" t="str">
            <v>杨武灿</v>
          </cell>
          <cell r="C27" t="str">
            <v>男</v>
          </cell>
          <cell r="D27" t="str">
            <v>汉族</v>
          </cell>
          <cell r="E27" t="str">
            <v>522632199205048816</v>
          </cell>
          <cell r="F27" t="str">
            <v>贵州省榕江县车江乡三村352号</v>
          </cell>
          <cell r="G27" t="str">
            <v>群众</v>
          </cell>
          <cell r="H27" t="str">
            <v>台江县公安局</v>
          </cell>
          <cell r="I27" t="str">
            <v>本科</v>
          </cell>
          <cell r="J27" t="str">
            <v>西南林业大学</v>
          </cell>
          <cell r="K27" t="str">
            <v>林学</v>
          </cell>
        </row>
        <row r="27">
          <cell r="M27" t="str">
            <v>18786438653</v>
          </cell>
        </row>
        <row r="28">
          <cell r="B28" t="str">
            <v>吴恩顺</v>
          </cell>
          <cell r="C28" t="str">
            <v>男</v>
          </cell>
          <cell r="D28" t="str">
            <v>布依族</v>
          </cell>
          <cell r="E28" t="str">
            <v>522726199902222339</v>
          </cell>
          <cell r="F28" t="str">
            <v>贵州省独山县玉水镇玉丙村纳坝组66号</v>
          </cell>
          <cell r="G28" t="str">
            <v>共青团员</v>
          </cell>
        </row>
        <row r="28">
          <cell r="I28" t="str">
            <v>本科</v>
          </cell>
          <cell r="J28" t="str">
            <v>吉林警察学院</v>
          </cell>
          <cell r="K28" t="str">
            <v>法学</v>
          </cell>
          <cell r="L28" t="str">
            <v>法学学士学位</v>
          </cell>
          <cell r="M28" t="str">
            <v>19316745952</v>
          </cell>
        </row>
        <row r="29">
          <cell r="B29" t="str">
            <v>潘英桃</v>
          </cell>
          <cell r="C29" t="str">
            <v>女</v>
          </cell>
          <cell r="D29" t="str">
            <v>水族</v>
          </cell>
          <cell r="E29" t="str">
            <v>522732199907282645</v>
          </cell>
          <cell r="F29" t="str">
            <v>贵州省三都水族自治县九阡镇水懂村水懂大寨三组</v>
          </cell>
          <cell r="G29" t="str">
            <v>共青团员</v>
          </cell>
        </row>
        <row r="29">
          <cell r="I29" t="str">
            <v>本科</v>
          </cell>
          <cell r="J29" t="str">
            <v>铜仁学院</v>
          </cell>
          <cell r="K29" t="str">
            <v>园林</v>
          </cell>
        </row>
        <row r="29">
          <cell r="M29" t="str">
            <v>17385609842</v>
          </cell>
        </row>
        <row r="30">
          <cell r="B30" t="str">
            <v>吴丽绒</v>
          </cell>
          <cell r="C30" t="str">
            <v>女</v>
          </cell>
          <cell r="D30" t="str">
            <v>水族</v>
          </cell>
          <cell r="E30" t="str">
            <v>522732199704256922</v>
          </cell>
          <cell r="F30" t="str">
            <v>贵州省三都水族自治县中和镇阳乐村七组15号</v>
          </cell>
          <cell r="G30" t="str">
            <v>群众</v>
          </cell>
          <cell r="H30" t="str">
            <v>群山木业</v>
          </cell>
          <cell r="I30" t="str">
            <v>大专</v>
          </cell>
          <cell r="J30" t="str">
            <v>黔南民族职业技术学院</v>
          </cell>
          <cell r="K30" t="str">
            <v>园林技术</v>
          </cell>
        </row>
        <row r="30">
          <cell r="M30" t="str">
            <v>15285379523</v>
          </cell>
        </row>
        <row r="31">
          <cell r="B31" t="str">
            <v>韦莉沙</v>
          </cell>
          <cell r="C31" t="str">
            <v>女</v>
          </cell>
          <cell r="D31" t="str">
            <v>水族</v>
          </cell>
          <cell r="E31" t="str">
            <v>522732199801143022</v>
          </cell>
          <cell r="F31" t="str">
            <v>贵州省三都水族自治县周覃镇新仰村的空一组</v>
          </cell>
          <cell r="G31" t="str">
            <v>共青团员</v>
          </cell>
        </row>
        <row r="31">
          <cell r="I31" t="str">
            <v>本科</v>
          </cell>
          <cell r="J31" t="str">
            <v>贵州大学</v>
          </cell>
          <cell r="K31" t="str">
            <v>汉语言文学</v>
          </cell>
          <cell r="L31" t="str">
            <v>文学学士学位</v>
          </cell>
          <cell r="M31" t="str">
            <v>18786376434</v>
          </cell>
        </row>
        <row r="32">
          <cell r="B32" t="str">
            <v>吴楠楠</v>
          </cell>
          <cell r="C32" t="str">
            <v>男</v>
          </cell>
          <cell r="D32" t="str">
            <v>水族</v>
          </cell>
          <cell r="E32" t="str">
            <v>522732199508180019</v>
          </cell>
          <cell r="F32" t="str">
            <v>贵州省三都水族自治县三合街道尧人山社区三组</v>
          </cell>
          <cell r="G32" t="str">
            <v>群众</v>
          </cell>
        </row>
        <row r="32">
          <cell r="I32" t="str">
            <v>本科</v>
          </cell>
          <cell r="J32" t="str">
            <v>西南林业大学</v>
          </cell>
          <cell r="K32" t="str">
            <v>园林技术</v>
          </cell>
        </row>
        <row r="32">
          <cell r="M32" t="str">
            <v>15685180818</v>
          </cell>
        </row>
        <row r="33">
          <cell r="B33" t="str">
            <v>谢小梅</v>
          </cell>
          <cell r="C33" t="str">
            <v>女</v>
          </cell>
          <cell r="D33" t="str">
            <v>水族</v>
          </cell>
          <cell r="E33" t="str">
            <v>522732199609016621</v>
          </cell>
          <cell r="F33" t="str">
            <v>贵州省三都水族自治县周覃镇同心村逢一组</v>
          </cell>
          <cell r="G33" t="str">
            <v>共青团员</v>
          </cell>
        </row>
        <row r="33">
          <cell r="I33" t="str">
            <v>本科</v>
          </cell>
          <cell r="J33" t="str">
            <v>贵州大学</v>
          </cell>
          <cell r="K33" t="str">
            <v>法学</v>
          </cell>
        </row>
        <row r="33">
          <cell r="M33" t="str">
            <v>18485406491</v>
          </cell>
        </row>
        <row r="34">
          <cell r="B34" t="str">
            <v>杨胜花</v>
          </cell>
          <cell r="C34" t="str">
            <v>女</v>
          </cell>
          <cell r="D34" t="str">
            <v>水族</v>
          </cell>
          <cell r="E34" t="str">
            <v>522732199511059826</v>
          </cell>
          <cell r="F34" t="str">
            <v>贵州省三都水族自治县都江镇坝辉村姑蒙组</v>
          </cell>
          <cell r="G34" t="str">
            <v>中共党员</v>
          </cell>
        </row>
        <row r="34">
          <cell r="I34" t="str">
            <v>本科</v>
          </cell>
          <cell r="J34" t="str">
            <v>黔南民族师范学院</v>
          </cell>
          <cell r="K34" t="str">
            <v>农林经济管理</v>
          </cell>
        </row>
        <row r="34">
          <cell r="M34" t="str">
            <v>18785405937</v>
          </cell>
        </row>
        <row r="35">
          <cell r="B35" t="str">
            <v>韦兴川</v>
          </cell>
          <cell r="C35" t="str">
            <v>男</v>
          </cell>
          <cell r="D35" t="str">
            <v>水族</v>
          </cell>
          <cell r="E35" t="str">
            <v>522732199003153074</v>
          </cell>
          <cell r="F35" t="str">
            <v>贵州省三都水族自治县周覃镇廷牌村一组</v>
          </cell>
          <cell r="G35" t="str">
            <v>群众</v>
          </cell>
          <cell r="H35" t="str">
            <v>廷牌村主任助理</v>
          </cell>
          <cell r="I35" t="str">
            <v>本科</v>
          </cell>
          <cell r="J35" t="str">
            <v>黔南民族师范学院</v>
          </cell>
          <cell r="K35" t="str">
            <v>汉语言文学</v>
          </cell>
          <cell r="L35" t="str">
            <v>文学学士学位</v>
          </cell>
          <cell r="M35" t="str">
            <v>15185523321</v>
          </cell>
        </row>
        <row r="36">
          <cell r="B36" t="str">
            <v>罗壮</v>
          </cell>
          <cell r="C36" t="str">
            <v>男</v>
          </cell>
          <cell r="D36" t="str">
            <v>水族</v>
          </cell>
          <cell r="E36" t="str">
            <v>522732199807142215</v>
          </cell>
          <cell r="F36" t="str">
            <v>贵州省三都水族自治县城南社区同心苑</v>
          </cell>
          <cell r="G36" t="str">
            <v>中共党员</v>
          </cell>
        </row>
        <row r="36">
          <cell r="I36" t="str">
            <v>本科</v>
          </cell>
          <cell r="J36" t="str">
            <v>海南大学</v>
          </cell>
          <cell r="K36" t="str">
            <v>植物保护</v>
          </cell>
          <cell r="L36" t="str">
            <v>农学学士学位</v>
          </cell>
          <cell r="M36" t="str">
            <v>18785499930</v>
          </cell>
        </row>
        <row r="37">
          <cell r="B37" t="str">
            <v>莫铁</v>
          </cell>
          <cell r="C37" t="str">
            <v>男</v>
          </cell>
          <cell r="D37" t="str">
            <v>水族</v>
          </cell>
          <cell r="E37" t="str">
            <v>522732198607132237</v>
          </cell>
          <cell r="F37" t="str">
            <v>贵州省三都水族自治县中和镇独寨村一组</v>
          </cell>
          <cell r="G37" t="str">
            <v>中共党员</v>
          </cell>
          <cell r="H37" t="str">
            <v>森林公安</v>
          </cell>
          <cell r="I37" t="str">
            <v>大专</v>
          </cell>
          <cell r="J37" t="str">
            <v>南京特殊教育职业技术学院</v>
          </cell>
          <cell r="K37" t="str">
            <v>学前教育</v>
          </cell>
        </row>
        <row r="37">
          <cell r="M37" t="str">
            <v>13765444480</v>
          </cell>
        </row>
        <row r="38">
          <cell r="B38" t="str">
            <v>周利娜</v>
          </cell>
          <cell r="C38" t="str">
            <v>女</v>
          </cell>
          <cell r="D38" t="str">
            <v>布依族</v>
          </cell>
          <cell r="E38" t="str">
            <v>522732199312161027</v>
          </cell>
          <cell r="F38" t="str">
            <v>贵州省三都水族自治县周覃镇新合村弄说二组</v>
          </cell>
        </row>
        <row r="38">
          <cell r="I38" t="str">
            <v>本科</v>
          </cell>
          <cell r="J38" t="str">
            <v>国家开放大学</v>
          </cell>
          <cell r="K38" t="str">
            <v>公共事业管理</v>
          </cell>
        </row>
        <row r="38">
          <cell r="M38" t="str">
            <v>18230835762</v>
          </cell>
        </row>
        <row r="39">
          <cell r="B39" t="str">
            <v>谢发宽</v>
          </cell>
          <cell r="C39" t="str">
            <v>男</v>
          </cell>
          <cell r="D39" t="str">
            <v>布依族</v>
          </cell>
          <cell r="E39" t="str">
            <v>522732199804026112</v>
          </cell>
          <cell r="F39" t="str">
            <v>贵州省三都水族自治县大河镇敖寨村十组</v>
          </cell>
          <cell r="G39" t="str">
            <v>团员</v>
          </cell>
          <cell r="H39" t="str">
            <v>三都司法局法律援助中心</v>
          </cell>
          <cell r="I39" t="str">
            <v>本科</v>
          </cell>
          <cell r="J39" t="str">
            <v>贵州中医药大学</v>
          </cell>
          <cell r="K39" t="str">
            <v>法学</v>
          </cell>
          <cell r="L39" t="str">
            <v>学士学位</v>
          </cell>
          <cell r="M39">
            <v>18224848439</v>
          </cell>
        </row>
        <row r="40">
          <cell r="B40" t="str">
            <v>杨承梅</v>
          </cell>
          <cell r="C40" t="str">
            <v>女</v>
          </cell>
          <cell r="D40" t="str">
            <v>水族</v>
          </cell>
          <cell r="E40" t="str">
            <v>522732200003014627</v>
          </cell>
          <cell r="F40" t="str">
            <v>贵州省三都水族自治县都江镇羊瓮村里搞组</v>
          </cell>
          <cell r="G40" t="str">
            <v>团员</v>
          </cell>
        </row>
        <row r="40">
          <cell r="I40" t="str">
            <v>本科</v>
          </cell>
          <cell r="J40" t="str">
            <v>贵州财经大学商务学院</v>
          </cell>
          <cell r="K40" t="str">
            <v>法学</v>
          </cell>
          <cell r="L40" t="str">
            <v>学士学位</v>
          </cell>
          <cell r="M40">
            <v>18285643630</v>
          </cell>
        </row>
        <row r="41">
          <cell r="B41" t="str">
            <v>潘小叶</v>
          </cell>
          <cell r="C41" t="str">
            <v>女</v>
          </cell>
          <cell r="D41" t="str">
            <v>水族</v>
          </cell>
          <cell r="E41" t="str">
            <v>522732199802019867</v>
          </cell>
          <cell r="F41" t="str">
            <v>贵州省三都水族自治县九阡镇石板村上岜凯组</v>
          </cell>
          <cell r="G41" t="str">
            <v>团员</v>
          </cell>
          <cell r="H41" t="str">
            <v>九阡镇林业站护林队长</v>
          </cell>
          <cell r="I41" t="str">
            <v>本科</v>
          </cell>
          <cell r="J41" t="str">
            <v>山东省潍坊学医学院</v>
          </cell>
          <cell r="K41" t="str">
            <v>英语</v>
          </cell>
          <cell r="L41" t="str">
            <v>学士学位</v>
          </cell>
          <cell r="M41">
            <v>18375049120</v>
          </cell>
        </row>
        <row r="42">
          <cell r="B42" t="str">
            <v>韦东在</v>
          </cell>
          <cell r="C42" t="str">
            <v>男</v>
          </cell>
          <cell r="D42" t="str">
            <v>水族</v>
          </cell>
          <cell r="E42" t="str">
            <v>522732199208092658</v>
          </cell>
          <cell r="F42" t="str">
            <v>贵州省三都水族自治县九阡镇板甲村水棒组</v>
          </cell>
          <cell r="G42" t="str">
            <v>党员</v>
          </cell>
        </row>
        <row r="42">
          <cell r="I42" t="str">
            <v>大专</v>
          </cell>
          <cell r="J42" t="str">
            <v>兴义民族师范学院</v>
          </cell>
          <cell r="K42" t="str">
            <v>人力资源管理</v>
          </cell>
        </row>
        <row r="42">
          <cell r="M42">
            <v>17885266119</v>
          </cell>
        </row>
        <row r="43">
          <cell r="B43" t="str">
            <v>韦仲菜</v>
          </cell>
          <cell r="C43" t="str">
            <v>女</v>
          </cell>
          <cell r="D43" t="str">
            <v>水族</v>
          </cell>
          <cell r="E43" t="str">
            <v>522732200002033025</v>
          </cell>
          <cell r="F43" t="str">
            <v>贵州省三都水族自治县周覃镇心合村上务坝组</v>
          </cell>
          <cell r="G43" t="str">
            <v>群众</v>
          </cell>
          <cell r="H43" t="str">
            <v>丹寨县党武街道办事处</v>
          </cell>
          <cell r="I43" t="str">
            <v>大专</v>
          </cell>
          <cell r="J43" t="str">
            <v>黔南民族职业技术学院</v>
          </cell>
          <cell r="K43" t="str">
            <v>电子商务</v>
          </cell>
        </row>
        <row r="43">
          <cell r="M43">
            <v>18385646097</v>
          </cell>
        </row>
        <row r="44">
          <cell r="B44" t="str">
            <v>吴治安</v>
          </cell>
          <cell r="C44" t="str">
            <v>男</v>
          </cell>
          <cell r="D44" t="str">
            <v>水族</v>
          </cell>
          <cell r="E44" t="str">
            <v>522732199702044619</v>
          </cell>
          <cell r="F44" t="str">
            <v>贵州省三都水族自治县都江镇光明村蒙寨组</v>
          </cell>
          <cell r="G44" t="str">
            <v>团员</v>
          </cell>
        </row>
        <row r="44">
          <cell r="I44" t="str">
            <v>本科</v>
          </cell>
          <cell r="J44" t="str">
            <v>贵州民族大学</v>
          </cell>
          <cell r="K44" t="str">
            <v>旅游管理</v>
          </cell>
        </row>
        <row r="44">
          <cell r="M44">
            <v>18285432014</v>
          </cell>
        </row>
        <row r="45">
          <cell r="B45" t="str">
            <v>张义坡</v>
          </cell>
          <cell r="C45" t="str">
            <v>男</v>
          </cell>
          <cell r="D45" t="str">
            <v>水族</v>
          </cell>
          <cell r="E45" t="str">
            <v>522732200105182218</v>
          </cell>
          <cell r="F45" t="str">
            <v>贵州省三都水族自治县中和镇独寨村十三组033号</v>
          </cell>
          <cell r="G45" t="str">
            <v>群众</v>
          </cell>
        </row>
        <row r="45">
          <cell r="I45" t="str">
            <v>大专</v>
          </cell>
          <cell r="J45" t="str">
            <v>贵州装备制造职业学院</v>
          </cell>
          <cell r="K45" t="str">
            <v>汽车检测与维修技术</v>
          </cell>
        </row>
        <row r="45">
          <cell r="M45">
            <v>18308549398</v>
          </cell>
        </row>
        <row r="46">
          <cell r="B46" t="str">
            <v>韦春红</v>
          </cell>
          <cell r="C46" t="str">
            <v>女</v>
          </cell>
          <cell r="D46" t="str">
            <v>水族</v>
          </cell>
          <cell r="E46" t="str">
            <v>522732199806204226</v>
          </cell>
          <cell r="F46" t="str">
            <v>贵州省三都水族自治县都江镇怎雷村一组</v>
          </cell>
          <cell r="G46" t="str">
            <v>团员</v>
          </cell>
        </row>
        <row r="46">
          <cell r="I46" t="str">
            <v>本科</v>
          </cell>
          <cell r="J46" t="str">
            <v>安顺学院</v>
          </cell>
          <cell r="K46" t="str">
            <v>历史学</v>
          </cell>
          <cell r="L46" t="str">
            <v>学士学位</v>
          </cell>
          <cell r="M46">
            <v>15185391325</v>
          </cell>
        </row>
        <row r="47">
          <cell r="B47" t="str">
            <v>潘建江</v>
          </cell>
          <cell r="C47" t="str">
            <v>男</v>
          </cell>
          <cell r="D47" t="str">
            <v>水族</v>
          </cell>
          <cell r="E47" t="str">
            <v>522732199908047794</v>
          </cell>
          <cell r="F47" t="str">
            <v>贵州省三都水族自治县三合镇麻光社区康宁苑</v>
          </cell>
          <cell r="G47" t="str">
            <v>群众</v>
          </cell>
        </row>
        <row r="47">
          <cell r="I47" t="str">
            <v>本科</v>
          </cell>
          <cell r="J47" t="str">
            <v>贵州财经大学</v>
          </cell>
          <cell r="K47" t="str">
            <v>国际商务</v>
          </cell>
          <cell r="L47" t="str">
            <v>学士学位</v>
          </cell>
          <cell r="M47">
            <v>17374478240</v>
          </cell>
        </row>
        <row r="48">
          <cell r="B48" t="str">
            <v>张立均</v>
          </cell>
          <cell r="C48" t="str">
            <v>男</v>
          </cell>
          <cell r="D48" t="str">
            <v>布依族</v>
          </cell>
          <cell r="E48" t="str">
            <v>522732199905156514</v>
          </cell>
          <cell r="F48" t="str">
            <v>贵州省三都水族自治县大河镇奇江村九组</v>
          </cell>
          <cell r="G48" t="str">
            <v>团员</v>
          </cell>
        </row>
        <row r="48">
          <cell r="I48" t="str">
            <v>本科</v>
          </cell>
          <cell r="J48" t="str">
            <v>湖北警官学院</v>
          </cell>
          <cell r="K48" t="str">
            <v>计算机科学与技术</v>
          </cell>
          <cell r="L48" t="str">
            <v>学士学位</v>
          </cell>
          <cell r="M48">
            <v>19885205210</v>
          </cell>
        </row>
        <row r="49">
          <cell r="B49" t="str">
            <v>潘云权</v>
          </cell>
          <cell r="C49" t="str">
            <v>男</v>
          </cell>
          <cell r="D49" t="str">
            <v>水族</v>
          </cell>
          <cell r="E49" t="str">
            <v>522732199402287774</v>
          </cell>
          <cell r="F49" t="str">
            <v>贵州省三都水族自治县中和镇新阳村板厘组</v>
          </cell>
          <cell r="G49" t="str">
            <v>群众</v>
          </cell>
        </row>
        <row r="49">
          <cell r="I49" t="str">
            <v>本科</v>
          </cell>
          <cell r="J49" t="str">
            <v>安顺学院</v>
          </cell>
          <cell r="K49" t="str">
            <v>农学</v>
          </cell>
          <cell r="L49" t="str">
            <v>学士学位</v>
          </cell>
          <cell r="M49">
            <v>15085170015</v>
          </cell>
        </row>
        <row r="50">
          <cell r="B50" t="str">
            <v>黄宇兰</v>
          </cell>
          <cell r="C50" t="str">
            <v>女</v>
          </cell>
          <cell r="D50" t="str">
            <v>布依族</v>
          </cell>
          <cell r="E50" t="str">
            <v>522732199506136161</v>
          </cell>
          <cell r="F50" t="str">
            <v>贵州省三都水族自治县大河镇凉山村五组</v>
          </cell>
          <cell r="G50" t="str">
            <v>群众</v>
          </cell>
          <cell r="H50" t="str">
            <v>凤羽街道社区工作者</v>
          </cell>
          <cell r="I50" t="str">
            <v>本科</v>
          </cell>
          <cell r="J50" t="str">
            <v>贵阳学院</v>
          </cell>
          <cell r="K50" t="str">
            <v>广播电视学</v>
          </cell>
          <cell r="L50" t="str">
            <v>学士学位</v>
          </cell>
          <cell r="M50">
            <v>18375135420</v>
          </cell>
        </row>
        <row r="51">
          <cell r="B51" t="str">
            <v>白如健</v>
          </cell>
          <cell r="C51" t="str">
            <v>男</v>
          </cell>
          <cell r="D51" t="str">
            <v>苗族</v>
          </cell>
          <cell r="E51" t="str">
            <v>522732199008300010</v>
          </cell>
          <cell r="F51" t="str">
            <v>贵州省三都水族自治县三合街道建设西路23号</v>
          </cell>
          <cell r="G51" t="str">
            <v>群众</v>
          </cell>
          <cell r="H51" t="str">
            <v>山水驾校教练员</v>
          </cell>
          <cell r="I51" t="str">
            <v>大专</v>
          </cell>
          <cell r="J51" t="str">
            <v>国家开放大学</v>
          </cell>
          <cell r="K51" t="str">
            <v>行政管理</v>
          </cell>
        </row>
        <row r="51">
          <cell r="M51">
            <v>18286465070</v>
          </cell>
        </row>
        <row r="52">
          <cell r="B52" t="str">
            <v>石鸿齐</v>
          </cell>
          <cell r="C52" t="str">
            <v>男</v>
          </cell>
          <cell r="D52" t="str">
            <v>水族</v>
          </cell>
          <cell r="E52" t="str">
            <v>522732199404151432</v>
          </cell>
          <cell r="F52" t="str">
            <v>贵州省三都水族自治县中和镇新阳村中蓝领组</v>
          </cell>
          <cell r="G52" t="str">
            <v>党员</v>
          </cell>
        </row>
        <row r="52">
          <cell r="I52" t="str">
            <v>大专</v>
          </cell>
          <cell r="J52" t="str">
            <v>云南开放大学</v>
          </cell>
          <cell r="K52" t="str">
            <v>行政管理</v>
          </cell>
        </row>
        <row r="52">
          <cell r="M52">
            <v>18485358625</v>
          </cell>
        </row>
        <row r="53">
          <cell r="B53" t="str">
            <v>韦玉石</v>
          </cell>
          <cell r="C53" t="str">
            <v>男</v>
          </cell>
          <cell r="D53" t="str">
            <v>水族</v>
          </cell>
          <cell r="E53" t="str">
            <v>522732199612184212</v>
          </cell>
          <cell r="F53" t="str">
            <v>贵州省三都水族自治县都江镇甲找村六组</v>
          </cell>
          <cell r="G53" t="str">
            <v>团员</v>
          </cell>
          <cell r="H53" t="str">
            <v>三都游泳馆教练员</v>
          </cell>
          <cell r="I53" t="str">
            <v>高中</v>
          </cell>
          <cell r="J53" t="str">
            <v>三都民族中学</v>
          </cell>
        </row>
        <row r="53">
          <cell r="M53">
            <v>13648540252</v>
          </cell>
        </row>
        <row r="54">
          <cell r="B54" t="str">
            <v>杨茂</v>
          </cell>
          <cell r="C54" t="str">
            <v>男</v>
          </cell>
          <cell r="D54" t="str">
            <v>布依族</v>
          </cell>
          <cell r="E54" t="str">
            <v>522732199612260019</v>
          </cell>
          <cell r="F54" t="str">
            <v>贵州省三都水族自治县三合街道新城社区居委会猴场四组</v>
          </cell>
          <cell r="G54" t="str">
            <v>党员</v>
          </cell>
        </row>
        <row r="54">
          <cell r="I54" t="str">
            <v>高中</v>
          </cell>
          <cell r="J54" t="str">
            <v>三都高级中学</v>
          </cell>
        </row>
        <row r="54">
          <cell r="M54">
            <v>17308779289</v>
          </cell>
        </row>
        <row r="55">
          <cell r="B55" t="str">
            <v>陈明</v>
          </cell>
          <cell r="C55" t="str">
            <v>男</v>
          </cell>
          <cell r="D55" t="str">
            <v>布依族</v>
          </cell>
          <cell r="E55" t="str">
            <v>522732199506100011</v>
          </cell>
          <cell r="F55" t="str">
            <v>贵州省三都水族自治县三合街道办事处同心村三组</v>
          </cell>
          <cell r="G55" t="str">
            <v>党员</v>
          </cell>
        </row>
        <row r="55">
          <cell r="I55" t="str">
            <v>大专</v>
          </cell>
          <cell r="J55" t="str">
            <v>贵州应用技术职业学院</v>
          </cell>
          <cell r="K55" t="str">
            <v>电子商务</v>
          </cell>
        </row>
        <row r="55">
          <cell r="M55">
            <v>17678944552</v>
          </cell>
        </row>
        <row r="56">
          <cell r="B56" t="str">
            <v>吴宗玺</v>
          </cell>
          <cell r="C56" t="str">
            <v>男</v>
          </cell>
          <cell r="D56" t="str">
            <v>水族</v>
          </cell>
          <cell r="E56" t="str">
            <v>522732199004240014</v>
          </cell>
          <cell r="F56" t="str">
            <v>贵州省三都水族自治县三合街道麻光社区幸福路26号</v>
          </cell>
          <cell r="G56" t="str">
            <v>群众</v>
          </cell>
        </row>
        <row r="56">
          <cell r="I56" t="str">
            <v>中专</v>
          </cell>
          <cell r="J56" t="str">
            <v>贵州省消防学校</v>
          </cell>
          <cell r="K56" t="str">
            <v>消防管理</v>
          </cell>
        </row>
        <row r="56">
          <cell r="M56">
            <v>15761217844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H56"/>
  <sheetViews>
    <sheetView workbookViewId="0">
      <pane ySplit="2" topLeftCell="A3" activePane="bottomLeft" state="frozen"/>
      <selection/>
      <selection pane="bottomLeft" activeCell="F32" sqref="F32"/>
    </sheetView>
  </sheetViews>
  <sheetFormatPr defaultColWidth="9" defaultRowHeight="14.25" outlineLevelCol="7"/>
  <cols>
    <col min="1" max="1" width="7.91666666666667" style="1" customWidth="1"/>
    <col min="2" max="2" width="11.125" style="1" customWidth="1"/>
    <col min="3" max="3" width="54.75" style="1" customWidth="1"/>
    <col min="4" max="4" width="30.25" style="1" customWidth="1"/>
    <col min="5" max="5" width="15.5" style="1" customWidth="1"/>
    <col min="6" max="6" width="9" style="1"/>
    <col min="7" max="7" width="9.8" style="1" customWidth="1"/>
    <col min="8" max="8" width="18.75" style="1" customWidth="1"/>
    <col min="9" max="16384" width="9" style="1"/>
  </cols>
  <sheetData>
    <row r="1" s="1" customFormat="1" ht="7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4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48" hidden="1" customHeight="1" spans="1:8">
      <c r="A3" s="5">
        <v>1</v>
      </c>
      <c r="B3" s="5" t="s">
        <v>9</v>
      </c>
      <c r="C3" s="5" t="s">
        <v>10</v>
      </c>
      <c r="D3" s="6" t="s">
        <v>11</v>
      </c>
      <c r="E3" s="5">
        <v>78.4</v>
      </c>
      <c r="F3" s="5">
        <v>1</v>
      </c>
      <c r="G3" s="5">
        <v>2</v>
      </c>
      <c r="H3" s="5" t="s">
        <v>12</v>
      </c>
    </row>
    <row r="4" s="1" customFormat="1" ht="50" hidden="1" customHeight="1" spans="1:8">
      <c r="A4" s="5">
        <v>2</v>
      </c>
      <c r="B4" s="5" t="s">
        <v>13</v>
      </c>
      <c r="C4" s="5" t="s">
        <v>10</v>
      </c>
      <c r="D4" s="6" t="s">
        <v>11</v>
      </c>
      <c r="E4" s="5">
        <v>77.6</v>
      </c>
      <c r="F4" s="5">
        <v>2</v>
      </c>
      <c r="G4" s="5">
        <v>2</v>
      </c>
      <c r="H4" s="5" t="s">
        <v>12</v>
      </c>
    </row>
    <row r="5" s="1" customFormat="1" ht="50" hidden="1" customHeight="1" spans="1:8">
      <c r="A5" s="5">
        <v>3</v>
      </c>
      <c r="B5" s="5" t="s">
        <v>14</v>
      </c>
      <c r="C5" s="5" t="s">
        <v>10</v>
      </c>
      <c r="D5" s="6" t="s">
        <v>11</v>
      </c>
      <c r="E5" s="5">
        <v>77.1</v>
      </c>
      <c r="F5" s="5">
        <v>3</v>
      </c>
      <c r="G5" s="5">
        <v>2</v>
      </c>
      <c r="H5" s="5" t="s">
        <v>15</v>
      </c>
    </row>
    <row r="6" s="1" customFormat="1" ht="50" hidden="1" customHeight="1" spans="1:8">
      <c r="A6" s="5">
        <v>4</v>
      </c>
      <c r="B6" s="5" t="s">
        <v>16</v>
      </c>
      <c r="C6" s="5" t="s">
        <v>10</v>
      </c>
      <c r="D6" s="6" t="s">
        <v>11</v>
      </c>
      <c r="E6" s="5">
        <v>72.6</v>
      </c>
      <c r="F6" s="5">
        <v>4</v>
      </c>
      <c r="G6" s="5">
        <v>2</v>
      </c>
      <c r="H6" s="5" t="s">
        <v>15</v>
      </c>
    </row>
    <row r="7" s="1" customFormat="1" ht="50" hidden="1" customHeight="1" spans="1:8">
      <c r="A7" s="5">
        <v>5</v>
      </c>
      <c r="B7" s="5" t="s">
        <v>17</v>
      </c>
      <c r="C7" s="5" t="s">
        <v>10</v>
      </c>
      <c r="D7" s="6" t="s">
        <v>11</v>
      </c>
      <c r="E7" s="5" t="s">
        <v>18</v>
      </c>
      <c r="F7" s="5">
        <v>5</v>
      </c>
      <c r="G7" s="5">
        <v>2</v>
      </c>
      <c r="H7" s="5" t="s">
        <v>15</v>
      </c>
    </row>
    <row r="8" s="1" customFormat="1" ht="50" hidden="1" customHeight="1" spans="1:8">
      <c r="A8" s="5">
        <v>6</v>
      </c>
      <c r="B8" s="5" t="s">
        <v>19</v>
      </c>
      <c r="C8" s="5" t="s">
        <v>10</v>
      </c>
      <c r="D8" s="6" t="s">
        <v>11</v>
      </c>
      <c r="E8" s="5" t="s">
        <v>18</v>
      </c>
      <c r="F8" s="5">
        <v>6</v>
      </c>
      <c r="G8" s="5">
        <v>2</v>
      </c>
      <c r="H8" s="5" t="s">
        <v>15</v>
      </c>
    </row>
    <row r="9" s="1" customFormat="1" ht="50" hidden="1" customHeight="1" spans="1:8">
      <c r="A9" s="5">
        <v>7</v>
      </c>
      <c r="B9" s="5" t="s">
        <v>20</v>
      </c>
      <c r="C9" s="5" t="s">
        <v>21</v>
      </c>
      <c r="D9" s="6" t="s">
        <v>22</v>
      </c>
      <c r="E9" s="5">
        <v>80.9</v>
      </c>
      <c r="F9" s="5">
        <v>1</v>
      </c>
      <c r="G9" s="5">
        <v>2</v>
      </c>
      <c r="H9" s="5" t="s">
        <v>12</v>
      </c>
    </row>
    <row r="10" s="1" customFormat="1" ht="50" hidden="1" customHeight="1" spans="1:8">
      <c r="A10" s="5">
        <v>8</v>
      </c>
      <c r="B10" s="5" t="s">
        <v>23</v>
      </c>
      <c r="C10" s="5" t="s">
        <v>21</v>
      </c>
      <c r="D10" s="6" t="s">
        <v>22</v>
      </c>
      <c r="E10" s="5">
        <v>79.2</v>
      </c>
      <c r="F10" s="5">
        <v>2</v>
      </c>
      <c r="G10" s="5">
        <v>2</v>
      </c>
      <c r="H10" s="5" t="s">
        <v>12</v>
      </c>
    </row>
    <row r="11" s="1" customFormat="1" ht="50" hidden="1" customHeight="1" spans="1:8">
      <c r="A11" s="5">
        <v>9</v>
      </c>
      <c r="B11" s="5" t="s">
        <v>24</v>
      </c>
      <c r="C11" s="5" t="s">
        <v>21</v>
      </c>
      <c r="D11" s="6" t="s">
        <v>22</v>
      </c>
      <c r="E11" s="5">
        <v>78.9</v>
      </c>
      <c r="F11" s="5">
        <v>3</v>
      </c>
      <c r="G11" s="5">
        <v>2</v>
      </c>
      <c r="H11" s="5" t="s">
        <v>15</v>
      </c>
    </row>
    <row r="12" s="1" customFormat="1" ht="50" hidden="1" customHeight="1" spans="1:8">
      <c r="A12" s="5">
        <v>10</v>
      </c>
      <c r="B12" s="5" t="s">
        <v>25</v>
      </c>
      <c r="C12" s="5" t="s">
        <v>21</v>
      </c>
      <c r="D12" s="6" t="s">
        <v>22</v>
      </c>
      <c r="E12" s="5">
        <v>76.2</v>
      </c>
      <c r="F12" s="5">
        <v>4</v>
      </c>
      <c r="G12" s="5">
        <v>2</v>
      </c>
      <c r="H12" s="5" t="s">
        <v>15</v>
      </c>
    </row>
    <row r="13" s="1" customFormat="1" ht="50" hidden="1" customHeight="1" spans="1:8">
      <c r="A13" s="5">
        <v>11</v>
      </c>
      <c r="B13" s="5" t="s">
        <v>26</v>
      </c>
      <c r="C13" s="5" t="s">
        <v>21</v>
      </c>
      <c r="D13" s="6" t="s">
        <v>22</v>
      </c>
      <c r="E13" s="5">
        <v>73.2</v>
      </c>
      <c r="F13" s="5">
        <v>5</v>
      </c>
      <c r="G13" s="5">
        <v>2</v>
      </c>
      <c r="H13" s="5" t="s">
        <v>15</v>
      </c>
    </row>
    <row r="14" s="1" customFormat="1" ht="50" hidden="1" customHeight="1" spans="1:8">
      <c r="A14" s="5">
        <v>12</v>
      </c>
      <c r="B14" s="5" t="s">
        <v>27</v>
      </c>
      <c r="C14" s="5" t="s">
        <v>21</v>
      </c>
      <c r="D14" s="6" t="s">
        <v>22</v>
      </c>
      <c r="E14" s="12">
        <v>63</v>
      </c>
      <c r="F14" s="5">
        <v>6</v>
      </c>
      <c r="G14" s="5">
        <v>2</v>
      </c>
      <c r="H14" s="5" t="s">
        <v>15</v>
      </c>
    </row>
    <row r="15" s="1" customFormat="1" ht="50" hidden="1" customHeight="1" spans="1:8">
      <c r="A15" s="5">
        <v>13</v>
      </c>
      <c r="B15" s="5" t="s">
        <v>28</v>
      </c>
      <c r="C15" s="5" t="s">
        <v>29</v>
      </c>
      <c r="D15" s="6" t="s">
        <v>30</v>
      </c>
      <c r="E15" s="5">
        <v>86.66</v>
      </c>
      <c r="F15" s="5">
        <v>1</v>
      </c>
      <c r="G15" s="5">
        <v>3</v>
      </c>
      <c r="H15" s="5" t="s">
        <v>12</v>
      </c>
    </row>
    <row r="16" s="1" customFormat="1" ht="50" hidden="1" customHeight="1" spans="1:8">
      <c r="A16" s="5">
        <v>14</v>
      </c>
      <c r="B16" s="5" t="s">
        <v>31</v>
      </c>
      <c r="C16" s="5" t="s">
        <v>29</v>
      </c>
      <c r="D16" s="6" t="s">
        <v>30</v>
      </c>
      <c r="E16" s="5">
        <v>84.1</v>
      </c>
      <c r="F16" s="5">
        <v>2</v>
      </c>
      <c r="G16" s="5">
        <v>3</v>
      </c>
      <c r="H16" s="5" t="s">
        <v>12</v>
      </c>
    </row>
    <row r="17" s="1" customFormat="1" ht="50" hidden="1" customHeight="1" spans="1:8">
      <c r="A17" s="5">
        <v>15</v>
      </c>
      <c r="B17" s="5" t="s">
        <v>32</v>
      </c>
      <c r="C17" s="5" t="s">
        <v>29</v>
      </c>
      <c r="D17" s="6" t="s">
        <v>30</v>
      </c>
      <c r="E17" s="5">
        <v>81.3</v>
      </c>
      <c r="F17" s="5">
        <v>3</v>
      </c>
      <c r="G17" s="5">
        <v>3</v>
      </c>
      <c r="H17" s="5" t="s">
        <v>12</v>
      </c>
    </row>
    <row r="18" s="1" customFormat="1" ht="50" hidden="1" customHeight="1" spans="1:8">
      <c r="A18" s="5">
        <v>16</v>
      </c>
      <c r="B18" s="5" t="s">
        <v>33</v>
      </c>
      <c r="C18" s="5" t="s">
        <v>29</v>
      </c>
      <c r="D18" s="6" t="s">
        <v>30</v>
      </c>
      <c r="E18" s="5">
        <v>73.4</v>
      </c>
      <c r="F18" s="5">
        <v>4</v>
      </c>
      <c r="G18" s="5">
        <v>3</v>
      </c>
      <c r="H18" s="5" t="s">
        <v>15</v>
      </c>
    </row>
    <row r="19" s="1" customFormat="1" ht="50" hidden="1" customHeight="1" spans="1:8">
      <c r="A19" s="5">
        <v>17</v>
      </c>
      <c r="B19" s="5" t="s">
        <v>34</v>
      </c>
      <c r="C19" s="5" t="s">
        <v>29</v>
      </c>
      <c r="D19" s="6" t="s">
        <v>30</v>
      </c>
      <c r="E19" s="5">
        <v>73.2</v>
      </c>
      <c r="F19" s="5">
        <v>5</v>
      </c>
      <c r="G19" s="5">
        <v>3</v>
      </c>
      <c r="H19" s="5" t="s">
        <v>15</v>
      </c>
    </row>
    <row r="20" s="1" customFormat="1" ht="50" hidden="1" customHeight="1" spans="1:8">
      <c r="A20" s="5">
        <v>18</v>
      </c>
      <c r="B20" s="5" t="s">
        <v>35</v>
      </c>
      <c r="C20" s="5" t="s">
        <v>29</v>
      </c>
      <c r="D20" s="6" t="s">
        <v>30</v>
      </c>
      <c r="E20" s="5">
        <v>72.8</v>
      </c>
      <c r="F20" s="5">
        <v>6</v>
      </c>
      <c r="G20" s="5">
        <v>3</v>
      </c>
      <c r="H20" s="5" t="s">
        <v>15</v>
      </c>
    </row>
    <row r="21" s="1" customFormat="1" ht="50" hidden="1" customHeight="1" spans="1:8">
      <c r="A21" s="5">
        <v>19</v>
      </c>
      <c r="B21" s="5" t="s">
        <v>36</v>
      </c>
      <c r="C21" s="5" t="s">
        <v>29</v>
      </c>
      <c r="D21" s="6" t="s">
        <v>30</v>
      </c>
      <c r="E21" s="5">
        <v>71.2</v>
      </c>
      <c r="F21" s="5">
        <v>7</v>
      </c>
      <c r="G21" s="5">
        <v>3</v>
      </c>
      <c r="H21" s="5" t="s">
        <v>15</v>
      </c>
    </row>
    <row r="22" s="1" customFormat="1" ht="50" hidden="1" customHeight="1" spans="1:8">
      <c r="A22" s="5">
        <v>20</v>
      </c>
      <c r="B22" s="5" t="s">
        <v>37</v>
      </c>
      <c r="C22" s="5" t="s">
        <v>29</v>
      </c>
      <c r="D22" s="6" t="s">
        <v>30</v>
      </c>
      <c r="E22" s="5">
        <v>64.4</v>
      </c>
      <c r="F22" s="5">
        <v>8</v>
      </c>
      <c r="G22" s="5">
        <v>3</v>
      </c>
      <c r="H22" s="5" t="s">
        <v>15</v>
      </c>
    </row>
    <row r="23" s="1" customFormat="1" ht="50" hidden="1" customHeight="1" spans="1:8">
      <c r="A23" s="5">
        <v>21</v>
      </c>
      <c r="B23" s="5" t="s">
        <v>38</v>
      </c>
      <c r="C23" s="5" t="s">
        <v>29</v>
      </c>
      <c r="D23" s="6" t="s">
        <v>30</v>
      </c>
      <c r="E23" s="5" t="s">
        <v>18</v>
      </c>
      <c r="F23" s="5">
        <v>9</v>
      </c>
      <c r="G23" s="5">
        <v>3</v>
      </c>
      <c r="H23" s="5" t="s">
        <v>15</v>
      </c>
    </row>
    <row r="24" s="1" customFormat="1" ht="50" hidden="1" customHeight="1" spans="1:8">
      <c r="A24" s="5">
        <v>22</v>
      </c>
      <c r="B24" s="5" t="s">
        <v>39</v>
      </c>
      <c r="C24" s="5" t="s">
        <v>40</v>
      </c>
      <c r="D24" s="6" t="s">
        <v>41</v>
      </c>
      <c r="E24" s="5">
        <v>87.8</v>
      </c>
      <c r="F24" s="5">
        <v>1</v>
      </c>
      <c r="G24" s="5">
        <v>1</v>
      </c>
      <c r="H24" s="5" t="s">
        <v>12</v>
      </c>
    </row>
    <row r="25" s="1" customFormat="1" ht="50" hidden="1" customHeight="1" spans="1:8">
      <c r="A25" s="5">
        <v>23</v>
      </c>
      <c r="B25" s="5" t="s">
        <v>42</v>
      </c>
      <c r="C25" s="5" t="s">
        <v>40</v>
      </c>
      <c r="D25" s="6" t="s">
        <v>41</v>
      </c>
      <c r="E25" s="5">
        <v>69.6</v>
      </c>
      <c r="F25" s="5">
        <v>2</v>
      </c>
      <c r="G25" s="5">
        <v>1</v>
      </c>
      <c r="H25" s="5" t="s">
        <v>15</v>
      </c>
    </row>
    <row r="26" s="1" customFormat="1" ht="50" hidden="1" customHeight="1" spans="1:8">
      <c r="A26" s="5">
        <v>24</v>
      </c>
      <c r="B26" s="5" t="s">
        <v>43</v>
      </c>
      <c r="C26" s="5" t="s">
        <v>40</v>
      </c>
      <c r="D26" s="6" t="s">
        <v>41</v>
      </c>
      <c r="E26" s="5" t="s">
        <v>18</v>
      </c>
      <c r="F26" s="5">
        <v>3</v>
      </c>
      <c r="G26" s="5">
        <v>1</v>
      </c>
      <c r="H26" s="5" t="s">
        <v>15</v>
      </c>
    </row>
    <row r="27" s="1" customFormat="1" ht="50" hidden="1" customHeight="1" spans="1:8">
      <c r="A27" s="5">
        <v>25</v>
      </c>
      <c r="B27" s="5" t="s">
        <v>44</v>
      </c>
      <c r="C27" s="5" t="s">
        <v>45</v>
      </c>
      <c r="D27" s="6" t="s">
        <v>46</v>
      </c>
      <c r="E27" s="5">
        <v>84.6</v>
      </c>
      <c r="F27" s="5">
        <v>1</v>
      </c>
      <c r="G27" s="5">
        <v>1</v>
      </c>
      <c r="H27" s="5" t="s">
        <v>12</v>
      </c>
    </row>
    <row r="28" s="1" customFormat="1" ht="50" hidden="1" customHeight="1" spans="1:8">
      <c r="A28" s="5">
        <v>26</v>
      </c>
      <c r="B28" s="5" t="s">
        <v>47</v>
      </c>
      <c r="C28" s="5" t="s">
        <v>45</v>
      </c>
      <c r="D28" s="6" t="s">
        <v>46</v>
      </c>
      <c r="E28" s="5">
        <v>80.2</v>
      </c>
      <c r="F28" s="5">
        <v>2</v>
      </c>
      <c r="G28" s="5">
        <v>1</v>
      </c>
      <c r="H28" s="5" t="s">
        <v>15</v>
      </c>
    </row>
    <row r="29" s="1" customFormat="1" ht="50" hidden="1" customHeight="1" spans="1:8">
      <c r="A29" s="5">
        <v>27</v>
      </c>
      <c r="B29" s="5" t="s">
        <v>48</v>
      </c>
      <c r="C29" s="5" t="s">
        <v>45</v>
      </c>
      <c r="D29" s="6" t="s">
        <v>46</v>
      </c>
      <c r="E29" s="5" t="s">
        <v>18</v>
      </c>
      <c r="F29" s="5">
        <v>3</v>
      </c>
      <c r="G29" s="5">
        <v>1</v>
      </c>
      <c r="H29" s="5" t="s">
        <v>15</v>
      </c>
    </row>
    <row r="30" s="1" customFormat="1" ht="50" customHeight="1" spans="1:8">
      <c r="A30" s="5">
        <v>28</v>
      </c>
      <c r="B30" s="5" t="s">
        <v>49</v>
      </c>
      <c r="C30" s="5" t="s">
        <v>50</v>
      </c>
      <c r="D30" s="6" t="s">
        <v>51</v>
      </c>
      <c r="E30" s="5">
        <v>82.2</v>
      </c>
      <c r="F30" s="5">
        <v>1</v>
      </c>
      <c r="G30" s="5">
        <v>2</v>
      </c>
      <c r="H30" s="5" t="s">
        <v>12</v>
      </c>
    </row>
    <row r="31" s="1" customFormat="1" ht="50" customHeight="1" spans="1:8">
      <c r="A31" s="5">
        <v>29</v>
      </c>
      <c r="B31" s="5" t="s">
        <v>52</v>
      </c>
      <c r="C31" s="5" t="s">
        <v>50</v>
      </c>
      <c r="D31" s="6" t="s">
        <v>51</v>
      </c>
      <c r="E31" s="5">
        <v>77.6</v>
      </c>
      <c r="F31" s="5">
        <v>2</v>
      </c>
      <c r="G31" s="5">
        <v>2</v>
      </c>
      <c r="H31" s="5" t="s">
        <v>12</v>
      </c>
    </row>
    <row r="32" s="1" customFormat="1" ht="50" customHeight="1" spans="1:8">
      <c r="A32" s="5">
        <v>30</v>
      </c>
      <c r="B32" s="5" t="s">
        <v>53</v>
      </c>
      <c r="C32" s="5" t="s">
        <v>50</v>
      </c>
      <c r="D32" s="6" t="s">
        <v>51</v>
      </c>
      <c r="E32" s="5">
        <v>68.6</v>
      </c>
      <c r="F32" s="5">
        <v>3</v>
      </c>
      <c r="G32" s="5">
        <v>2</v>
      </c>
      <c r="H32" s="5" t="s">
        <v>15</v>
      </c>
    </row>
    <row r="33" s="1" customFormat="1" ht="50" customHeight="1" spans="1:8">
      <c r="A33" s="5">
        <v>31</v>
      </c>
      <c r="B33" s="5" t="s">
        <v>54</v>
      </c>
      <c r="C33" s="5" t="s">
        <v>50</v>
      </c>
      <c r="D33" s="6" t="s">
        <v>51</v>
      </c>
      <c r="E33" s="5">
        <v>61</v>
      </c>
      <c r="F33" s="5">
        <v>4</v>
      </c>
      <c r="G33" s="5">
        <v>2</v>
      </c>
      <c r="H33" s="5" t="s">
        <v>15</v>
      </c>
    </row>
    <row r="34" s="1" customFormat="1" ht="50" customHeight="1" spans="1:8">
      <c r="A34" s="5">
        <v>32</v>
      </c>
      <c r="B34" s="5" t="s">
        <v>55</v>
      </c>
      <c r="C34" s="5" t="s">
        <v>50</v>
      </c>
      <c r="D34" s="6" t="s">
        <v>51</v>
      </c>
      <c r="E34" s="5">
        <v>60.6</v>
      </c>
      <c r="F34" s="5">
        <v>5</v>
      </c>
      <c r="G34" s="5">
        <v>2</v>
      </c>
      <c r="H34" s="5" t="s">
        <v>15</v>
      </c>
    </row>
    <row r="35" s="1" customFormat="1" ht="50" customHeight="1" spans="1:8">
      <c r="A35" s="5">
        <v>33</v>
      </c>
      <c r="B35" s="5" t="s">
        <v>56</v>
      </c>
      <c r="C35" s="5" t="s">
        <v>50</v>
      </c>
      <c r="D35" s="6" t="s">
        <v>51</v>
      </c>
      <c r="E35" s="5" t="s">
        <v>18</v>
      </c>
      <c r="F35" s="5">
        <v>6</v>
      </c>
      <c r="G35" s="5">
        <v>2</v>
      </c>
      <c r="H35" s="5" t="s">
        <v>15</v>
      </c>
    </row>
    <row r="36" s="1" customFormat="1" ht="50" hidden="1" customHeight="1" spans="1:8">
      <c r="A36" s="5">
        <v>34</v>
      </c>
      <c r="B36" s="5" t="s">
        <v>57</v>
      </c>
      <c r="C36" s="5" t="s">
        <v>58</v>
      </c>
      <c r="D36" s="6" t="s">
        <v>59</v>
      </c>
      <c r="E36" s="5">
        <v>85.8</v>
      </c>
      <c r="F36" s="5">
        <v>1</v>
      </c>
      <c r="G36" s="5">
        <v>1</v>
      </c>
      <c r="H36" s="5" t="s">
        <v>12</v>
      </c>
    </row>
    <row r="37" s="1" customFormat="1" ht="51" hidden="1" customHeight="1" spans="1:8">
      <c r="A37" s="5">
        <v>35</v>
      </c>
      <c r="B37" s="5" t="s">
        <v>60</v>
      </c>
      <c r="C37" s="5" t="s">
        <v>58</v>
      </c>
      <c r="D37" s="6" t="s">
        <v>59</v>
      </c>
      <c r="E37" s="5" t="s">
        <v>18</v>
      </c>
      <c r="F37" s="5">
        <v>2</v>
      </c>
      <c r="G37" s="5">
        <v>1</v>
      </c>
      <c r="H37" s="5" t="s">
        <v>15</v>
      </c>
    </row>
    <row r="38" s="1" customFormat="1" ht="50" hidden="1" customHeight="1" spans="1:8">
      <c r="A38" s="5">
        <v>36</v>
      </c>
      <c r="B38" s="5" t="s">
        <v>61</v>
      </c>
      <c r="C38" s="5" t="s">
        <v>58</v>
      </c>
      <c r="D38" s="6" t="s">
        <v>59</v>
      </c>
      <c r="E38" s="5" t="s">
        <v>18</v>
      </c>
      <c r="F38" s="5">
        <v>3</v>
      </c>
      <c r="G38" s="5">
        <v>1</v>
      </c>
      <c r="H38" s="5" t="s">
        <v>15</v>
      </c>
    </row>
    <row r="39" s="1" customFormat="1" ht="50" hidden="1" customHeight="1" spans="1:8">
      <c r="A39" s="5">
        <v>37</v>
      </c>
      <c r="B39" s="5" t="s">
        <v>62</v>
      </c>
      <c r="C39" s="5" t="s">
        <v>63</v>
      </c>
      <c r="D39" s="6" t="s">
        <v>64</v>
      </c>
      <c r="E39" s="5">
        <v>74.6</v>
      </c>
      <c r="F39" s="5">
        <v>1</v>
      </c>
      <c r="G39" s="5">
        <v>1</v>
      </c>
      <c r="H39" s="5" t="s">
        <v>12</v>
      </c>
    </row>
    <row r="40" s="1" customFormat="1" ht="50" hidden="1" customHeight="1" spans="1:8">
      <c r="A40" s="5">
        <v>38</v>
      </c>
      <c r="B40" s="5" t="s">
        <v>65</v>
      </c>
      <c r="C40" s="5" t="s">
        <v>63</v>
      </c>
      <c r="D40" s="6" t="s">
        <v>64</v>
      </c>
      <c r="E40" s="5" t="s">
        <v>18</v>
      </c>
      <c r="F40" s="5">
        <v>2</v>
      </c>
      <c r="G40" s="5">
        <v>1</v>
      </c>
      <c r="H40" s="5" t="s">
        <v>15</v>
      </c>
    </row>
    <row r="41" s="1" customFormat="1" ht="50" hidden="1" customHeight="1" spans="1:8">
      <c r="A41" s="5">
        <v>39</v>
      </c>
      <c r="B41" s="5" t="s">
        <v>66</v>
      </c>
      <c r="C41" s="5" t="s">
        <v>63</v>
      </c>
      <c r="D41" s="6" t="s">
        <v>64</v>
      </c>
      <c r="E41" s="5" t="s">
        <v>18</v>
      </c>
      <c r="F41" s="5">
        <v>3</v>
      </c>
      <c r="G41" s="5">
        <v>1</v>
      </c>
      <c r="H41" s="5" t="s">
        <v>15</v>
      </c>
    </row>
    <row r="42" s="1" customFormat="1" ht="50" hidden="1" customHeight="1" spans="1:8">
      <c r="A42" s="5">
        <v>40</v>
      </c>
      <c r="B42" s="9" t="s">
        <v>67</v>
      </c>
      <c r="C42" s="5" t="s">
        <v>68</v>
      </c>
      <c r="D42" s="6" t="s">
        <v>69</v>
      </c>
      <c r="E42" s="5">
        <v>85.6</v>
      </c>
      <c r="F42" s="5">
        <v>1</v>
      </c>
      <c r="G42" s="5">
        <v>3</v>
      </c>
      <c r="H42" s="5" t="s">
        <v>12</v>
      </c>
    </row>
    <row r="43" s="1" customFormat="1" ht="50" hidden="1" customHeight="1" spans="1:8">
      <c r="A43" s="5">
        <v>41</v>
      </c>
      <c r="B43" s="5" t="s">
        <v>70</v>
      </c>
      <c r="C43" s="5" t="s">
        <v>68</v>
      </c>
      <c r="D43" s="6" t="s">
        <v>69</v>
      </c>
      <c r="E43" s="5">
        <v>85.4</v>
      </c>
      <c r="F43" s="5">
        <v>2</v>
      </c>
      <c r="G43" s="5">
        <v>3</v>
      </c>
      <c r="H43" s="5" t="s">
        <v>12</v>
      </c>
    </row>
    <row r="44" s="1" customFormat="1" ht="50" hidden="1" customHeight="1" spans="1:8">
      <c r="A44" s="5">
        <v>1</v>
      </c>
      <c r="B44" s="5" t="s">
        <v>71</v>
      </c>
      <c r="C44" s="5" t="s">
        <v>68</v>
      </c>
      <c r="D44" s="6" t="s">
        <v>69</v>
      </c>
      <c r="E44" s="5">
        <v>75.2</v>
      </c>
      <c r="F44" s="5">
        <v>3</v>
      </c>
      <c r="G44" s="5">
        <v>3</v>
      </c>
      <c r="H44" s="5" t="s">
        <v>12</v>
      </c>
    </row>
    <row r="45" s="1" customFormat="1" ht="50" hidden="1" customHeight="1" spans="1:8">
      <c r="A45" s="5">
        <v>43</v>
      </c>
      <c r="B45" s="5" t="s">
        <v>72</v>
      </c>
      <c r="C45" s="5" t="s">
        <v>68</v>
      </c>
      <c r="D45" s="6" t="s">
        <v>69</v>
      </c>
      <c r="E45" s="5">
        <v>73.6</v>
      </c>
      <c r="F45" s="5">
        <v>4</v>
      </c>
      <c r="G45" s="5">
        <v>3</v>
      </c>
      <c r="H45" s="5" t="s">
        <v>15</v>
      </c>
    </row>
    <row r="46" s="1" customFormat="1" ht="50" hidden="1" customHeight="1" spans="1:8">
      <c r="A46" s="5">
        <v>44</v>
      </c>
      <c r="B46" s="5" t="s">
        <v>73</v>
      </c>
      <c r="C46" s="5" t="s">
        <v>68</v>
      </c>
      <c r="D46" s="6" t="s">
        <v>69</v>
      </c>
      <c r="E46" s="5">
        <v>73</v>
      </c>
      <c r="F46" s="5">
        <v>5</v>
      </c>
      <c r="G46" s="5">
        <v>3</v>
      </c>
      <c r="H46" s="5" t="s">
        <v>15</v>
      </c>
    </row>
    <row r="47" s="1" customFormat="1" ht="50" hidden="1" customHeight="1" spans="1:8">
      <c r="A47" s="5">
        <v>45</v>
      </c>
      <c r="B47" s="5" t="s">
        <v>74</v>
      </c>
      <c r="C47" s="5" t="s">
        <v>68</v>
      </c>
      <c r="D47" s="6" t="s">
        <v>69</v>
      </c>
      <c r="E47" s="5">
        <v>69</v>
      </c>
      <c r="F47" s="5">
        <v>6</v>
      </c>
      <c r="G47" s="5">
        <v>3</v>
      </c>
      <c r="H47" s="5" t="s">
        <v>15</v>
      </c>
    </row>
    <row r="48" s="1" customFormat="1" ht="50" hidden="1" customHeight="1" spans="1:8">
      <c r="A48" s="5">
        <v>46</v>
      </c>
      <c r="B48" s="5" t="s">
        <v>75</v>
      </c>
      <c r="C48" s="5" t="s">
        <v>68</v>
      </c>
      <c r="D48" s="6" t="s">
        <v>69</v>
      </c>
      <c r="E48" s="5">
        <v>66.2</v>
      </c>
      <c r="F48" s="5">
        <v>7</v>
      </c>
      <c r="G48" s="5">
        <v>3</v>
      </c>
      <c r="H48" s="5" t="s">
        <v>15</v>
      </c>
    </row>
    <row r="49" s="1" customFormat="1" ht="50" hidden="1" customHeight="1" spans="1:8">
      <c r="A49" s="5">
        <v>47</v>
      </c>
      <c r="B49" s="5" t="s">
        <v>76</v>
      </c>
      <c r="C49" s="5" t="s">
        <v>68</v>
      </c>
      <c r="D49" s="6" t="s">
        <v>69</v>
      </c>
      <c r="E49" s="5">
        <v>64.2</v>
      </c>
      <c r="F49" s="5">
        <v>8</v>
      </c>
      <c r="G49" s="5">
        <v>3</v>
      </c>
      <c r="H49" s="5" t="s">
        <v>15</v>
      </c>
    </row>
    <row r="50" s="1" customFormat="1" ht="50" hidden="1" customHeight="1" spans="1:8">
      <c r="A50" s="5">
        <v>48</v>
      </c>
      <c r="B50" s="5" t="s">
        <v>77</v>
      </c>
      <c r="C50" s="5" t="s">
        <v>68</v>
      </c>
      <c r="D50" s="6" t="s">
        <v>69</v>
      </c>
      <c r="E50" s="5">
        <v>64</v>
      </c>
      <c r="F50" s="5">
        <v>9</v>
      </c>
      <c r="G50" s="5">
        <v>3</v>
      </c>
      <c r="H50" s="5" t="s">
        <v>15</v>
      </c>
    </row>
    <row r="51" s="1" customFormat="1" ht="50" hidden="1" customHeight="1" spans="1:8">
      <c r="A51" s="5">
        <v>49</v>
      </c>
      <c r="B51" s="5" t="s">
        <v>78</v>
      </c>
      <c r="C51" s="5" t="s">
        <v>79</v>
      </c>
      <c r="D51" s="5">
        <v>10</v>
      </c>
      <c r="E51" s="5">
        <v>71.8</v>
      </c>
      <c r="F51" s="5">
        <v>1</v>
      </c>
      <c r="G51" s="5">
        <v>2</v>
      </c>
      <c r="H51" s="5" t="s">
        <v>12</v>
      </c>
    </row>
    <row r="52" s="1" customFormat="1" ht="50" hidden="1" customHeight="1" spans="1:8">
      <c r="A52" s="5">
        <v>50</v>
      </c>
      <c r="B52" s="5" t="s">
        <v>80</v>
      </c>
      <c r="C52" s="5" t="s">
        <v>79</v>
      </c>
      <c r="D52" s="5">
        <v>10</v>
      </c>
      <c r="E52" s="5">
        <v>71.4</v>
      </c>
      <c r="F52" s="5">
        <v>2</v>
      </c>
      <c r="G52" s="5">
        <v>2</v>
      </c>
      <c r="H52" s="5" t="s">
        <v>12</v>
      </c>
    </row>
    <row r="53" s="1" customFormat="1" ht="50" hidden="1" customHeight="1" spans="1:8">
      <c r="A53" s="5">
        <v>51</v>
      </c>
      <c r="B53" s="5" t="s">
        <v>81</v>
      </c>
      <c r="C53" s="5" t="s">
        <v>79</v>
      </c>
      <c r="D53" s="5">
        <v>10</v>
      </c>
      <c r="E53" s="5">
        <v>65.6</v>
      </c>
      <c r="F53" s="5">
        <v>3</v>
      </c>
      <c r="G53" s="5">
        <v>2</v>
      </c>
      <c r="H53" s="5" t="s">
        <v>15</v>
      </c>
    </row>
    <row r="54" s="11" customFormat="1" ht="58" hidden="1" customHeight="1" spans="1:8">
      <c r="A54" s="5">
        <v>52</v>
      </c>
      <c r="B54" s="13" t="s">
        <v>82</v>
      </c>
      <c r="C54" s="13" t="s">
        <v>79</v>
      </c>
      <c r="D54" s="5">
        <v>10</v>
      </c>
      <c r="E54" s="13">
        <v>65.2</v>
      </c>
      <c r="F54" s="5">
        <v>4</v>
      </c>
      <c r="G54" s="5">
        <v>2</v>
      </c>
      <c r="H54" s="5" t="s">
        <v>15</v>
      </c>
    </row>
    <row r="55" s="1" customFormat="1" ht="50" hidden="1" customHeight="1" spans="1:8">
      <c r="A55" s="5">
        <v>53</v>
      </c>
      <c r="B55" s="5" t="s">
        <v>83</v>
      </c>
      <c r="C55" s="5" t="s">
        <v>79</v>
      </c>
      <c r="D55" s="5">
        <v>10</v>
      </c>
      <c r="E55" s="5">
        <v>64.4</v>
      </c>
      <c r="F55" s="5">
        <v>5</v>
      </c>
      <c r="G55" s="5">
        <v>2</v>
      </c>
      <c r="H55" s="5" t="s">
        <v>15</v>
      </c>
    </row>
    <row r="56" s="1" customFormat="1" ht="50" hidden="1" customHeight="1" spans="1:8">
      <c r="A56" s="5">
        <v>54</v>
      </c>
      <c r="B56" s="5" t="s">
        <v>84</v>
      </c>
      <c r="C56" s="5" t="s">
        <v>79</v>
      </c>
      <c r="D56" s="5">
        <v>10</v>
      </c>
      <c r="E56" s="5" t="s">
        <v>18</v>
      </c>
      <c r="F56" s="5">
        <v>6</v>
      </c>
      <c r="G56" s="5">
        <v>2</v>
      </c>
      <c r="H56" s="5" t="s">
        <v>15</v>
      </c>
    </row>
  </sheetData>
  <autoFilter ref="A2:H56">
    <filterColumn colId="2">
      <customFilters>
        <customFilter operator="equal" val="三都水族自治县林业局办公室"/>
      </customFilters>
    </filterColumn>
    <extLst/>
  </autoFilter>
  <mergeCells count="1">
    <mergeCell ref="A1:H1"/>
  </mergeCells>
  <pageMargins left="0.751388888888889" right="0.751388888888889" top="1" bottom="1" header="0.511111111111111" footer="0.511111111111111"/>
  <pageSetup paperSize="9" scale="45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tabSelected="1" zoomScale="80" zoomScaleNormal="80" workbookViewId="0">
      <selection activeCell="C2" sqref="C$1:C$1048576"/>
    </sheetView>
  </sheetViews>
  <sheetFormatPr defaultColWidth="9" defaultRowHeight="14.25"/>
  <cols>
    <col min="1" max="1" width="9" style="1"/>
    <col min="2" max="2" width="11.8666666666667" style="1" customWidth="1"/>
    <col min="3" max="3" width="23.2833333333333" style="1" customWidth="1"/>
    <col min="4" max="4" width="60.15" style="1" customWidth="1"/>
    <col min="5" max="5" width="9" style="1"/>
    <col min="6" max="6" width="28.9083333333333" style="1" customWidth="1"/>
    <col min="7" max="7" width="9" style="1"/>
    <col min="8" max="8" width="47.725" style="1" customWidth="1"/>
    <col min="9" max="9" width="28.4" style="1" customWidth="1"/>
    <col min="10" max="16384" width="9" style="1"/>
  </cols>
  <sheetData>
    <row r="1" s="1" customFormat="1" ht="70" customHeight="1" spans="1:6">
      <c r="A1" s="3" t="s">
        <v>85</v>
      </c>
      <c r="B1" s="3"/>
      <c r="C1" s="3"/>
      <c r="D1" s="3"/>
      <c r="E1" s="3"/>
      <c r="F1" s="3"/>
    </row>
    <row r="2" s="2" customFormat="1" ht="49" customHeight="1" spans="1:6">
      <c r="A2" s="4" t="s">
        <v>1</v>
      </c>
      <c r="B2" s="4" t="s">
        <v>2</v>
      </c>
      <c r="C2" s="4" t="s">
        <v>86</v>
      </c>
      <c r="D2" s="4" t="s">
        <v>3</v>
      </c>
      <c r="E2" s="4" t="s">
        <v>4</v>
      </c>
      <c r="F2" s="4" t="s">
        <v>87</v>
      </c>
    </row>
    <row r="3" s="2" customFormat="1" ht="48" customHeight="1" spans="1:6">
      <c r="A3" s="5">
        <v>1</v>
      </c>
      <c r="B3" s="5" t="s">
        <v>9</v>
      </c>
      <c r="C3" s="5" t="str">
        <f>VLOOKUP(B3,[1]统计表!$B$3:$M$56,12,0)</f>
        <v>17608547308</v>
      </c>
      <c r="D3" s="5" t="s">
        <v>10</v>
      </c>
      <c r="E3" s="6" t="s">
        <v>11</v>
      </c>
      <c r="F3" s="5" t="s">
        <v>12</v>
      </c>
    </row>
    <row r="4" s="1" customFormat="1" ht="50" customHeight="1" spans="1:6">
      <c r="A4" s="5">
        <v>2</v>
      </c>
      <c r="B4" s="5" t="s">
        <v>13</v>
      </c>
      <c r="C4" s="5" t="str">
        <f>VLOOKUP(B4,[1]统计表!$B$3:$M$56,12,0)</f>
        <v>15286266176</v>
      </c>
      <c r="D4" s="5" t="s">
        <v>10</v>
      </c>
      <c r="E4" s="6" t="s">
        <v>11</v>
      </c>
      <c r="F4" s="5" t="s">
        <v>12</v>
      </c>
    </row>
    <row r="5" s="1" customFormat="1" ht="50" customHeight="1" spans="1:6">
      <c r="A5" s="5">
        <v>3</v>
      </c>
      <c r="B5" s="5" t="s">
        <v>20</v>
      </c>
      <c r="C5" s="5" t="str">
        <f>VLOOKUP(B5,[1]统计表!$B$3:$M$56,12,0)</f>
        <v>15185502039</v>
      </c>
      <c r="D5" s="5" t="s">
        <v>21</v>
      </c>
      <c r="E5" s="6" t="s">
        <v>22</v>
      </c>
      <c r="F5" s="5" t="s">
        <v>12</v>
      </c>
    </row>
    <row r="6" s="1" customFormat="1" ht="50" customHeight="1" spans="1:6">
      <c r="A6" s="5">
        <v>4</v>
      </c>
      <c r="B6" s="5" t="s">
        <v>23</v>
      </c>
      <c r="C6" s="5" t="str">
        <f>VLOOKUP(B6,[1]统计表!$B$3:$M$56,12,0)</f>
        <v>15117899331</v>
      </c>
      <c r="D6" s="5" t="s">
        <v>21</v>
      </c>
      <c r="E6" s="6" t="s">
        <v>22</v>
      </c>
      <c r="F6" s="5" t="s">
        <v>12</v>
      </c>
    </row>
    <row r="7" s="1" customFormat="1" ht="50" customHeight="1" spans="1:6">
      <c r="A7" s="5">
        <v>5</v>
      </c>
      <c r="B7" s="5" t="s">
        <v>28</v>
      </c>
      <c r="C7" s="5" t="str">
        <f>VLOOKUP(B7,[1]统计表!$B$3:$M$56,12,0)</f>
        <v>18375177027</v>
      </c>
      <c r="D7" s="5" t="s">
        <v>29</v>
      </c>
      <c r="E7" s="6" t="s">
        <v>30</v>
      </c>
      <c r="F7" s="5" t="s">
        <v>12</v>
      </c>
    </row>
    <row r="8" s="1" customFormat="1" ht="50" customHeight="1" spans="1:9">
      <c r="A8" s="5">
        <v>6</v>
      </c>
      <c r="B8" s="5" t="s">
        <v>33</v>
      </c>
      <c r="C8" s="5" t="str">
        <f>VLOOKUP(B8,[1]统计表!$B$3:$M$56,12,0)</f>
        <v>13595443090</v>
      </c>
      <c r="D8" s="5" t="s">
        <v>29</v>
      </c>
      <c r="E8" s="6" t="s">
        <v>30</v>
      </c>
      <c r="F8" s="5" t="s">
        <v>12</v>
      </c>
      <c r="H8" s="7"/>
      <c r="I8" s="10"/>
    </row>
    <row r="9" s="1" customFormat="1" ht="50" customHeight="1" spans="1:6">
      <c r="A9" s="5">
        <v>7</v>
      </c>
      <c r="B9" s="5" t="s">
        <v>32</v>
      </c>
      <c r="C9" s="5" t="str">
        <f>VLOOKUP(B9,[1]统计表!$B$3:$M$56,12,0)</f>
        <v>18375154165</v>
      </c>
      <c r="D9" s="5" t="s">
        <v>29</v>
      </c>
      <c r="E9" s="6" t="s">
        <v>30</v>
      </c>
      <c r="F9" s="5" t="s">
        <v>12</v>
      </c>
    </row>
    <row r="10" s="1" customFormat="1" ht="50" customHeight="1" spans="1:6">
      <c r="A10" s="5">
        <v>8</v>
      </c>
      <c r="B10" s="5" t="s">
        <v>39</v>
      </c>
      <c r="C10" s="5" t="str">
        <f>VLOOKUP(B10,[1]统计表!$B$3:$M$56,12,0)</f>
        <v>18224806430</v>
      </c>
      <c r="D10" s="5" t="s">
        <v>40</v>
      </c>
      <c r="E10" s="6" t="s">
        <v>41</v>
      </c>
      <c r="F10" s="5" t="s">
        <v>12</v>
      </c>
    </row>
    <row r="11" s="1" customFormat="1" ht="50" customHeight="1" spans="1:6">
      <c r="A11" s="5">
        <v>9</v>
      </c>
      <c r="B11" s="5" t="s">
        <v>47</v>
      </c>
      <c r="C11" s="5" t="str">
        <f>VLOOKUP(B11,[1]统计表!$B$3:$M$56,12,0)</f>
        <v>17385609842</v>
      </c>
      <c r="D11" s="5" t="s">
        <v>45</v>
      </c>
      <c r="E11" s="6" t="s">
        <v>46</v>
      </c>
      <c r="F11" s="5" t="s">
        <v>12</v>
      </c>
    </row>
    <row r="12" s="1" customFormat="1" ht="50" customHeight="1" spans="1:9">
      <c r="A12" s="5">
        <v>10</v>
      </c>
      <c r="B12" s="5" t="s">
        <v>53</v>
      </c>
      <c r="C12" s="5" t="str">
        <f>VLOOKUP(B12,[1]统计表!$B$3:$M$56,12,0)</f>
        <v>18785405937</v>
      </c>
      <c r="D12" s="5" t="s">
        <v>50</v>
      </c>
      <c r="E12" s="6" t="s">
        <v>51</v>
      </c>
      <c r="F12" s="5" t="s">
        <v>12</v>
      </c>
      <c r="H12" s="7"/>
      <c r="I12" s="7"/>
    </row>
    <row r="13" s="1" customFormat="1" ht="50" customHeight="1" spans="1:6">
      <c r="A13" s="5">
        <v>11</v>
      </c>
      <c r="B13" s="5" t="s">
        <v>52</v>
      </c>
      <c r="C13" s="5" t="str">
        <f>VLOOKUP(B13,[1]统计表!$B$3:$M$56,12,0)</f>
        <v>15185523321</v>
      </c>
      <c r="D13" s="5" t="s">
        <v>50</v>
      </c>
      <c r="E13" s="6" t="s">
        <v>51</v>
      </c>
      <c r="F13" s="5" t="s">
        <v>12</v>
      </c>
    </row>
    <row r="14" s="1" customFormat="1" ht="50" customHeight="1" spans="1:6">
      <c r="A14" s="5">
        <v>12</v>
      </c>
      <c r="B14" s="5" t="s">
        <v>57</v>
      </c>
      <c r="C14" s="5" t="str">
        <f>VLOOKUP(B14,[1]统计表!$B$3:$M$56,12,0)</f>
        <v>13765444480</v>
      </c>
      <c r="D14" s="5" t="s">
        <v>58</v>
      </c>
      <c r="E14" s="6" t="s">
        <v>59</v>
      </c>
      <c r="F14" s="5" t="s">
        <v>12</v>
      </c>
    </row>
    <row r="15" s="1" customFormat="1" ht="50" customHeight="1" spans="1:8">
      <c r="A15" s="5">
        <v>13</v>
      </c>
      <c r="B15" s="5" t="s">
        <v>62</v>
      </c>
      <c r="C15" s="5">
        <v>18385643630</v>
      </c>
      <c r="D15" s="5" t="s">
        <v>63</v>
      </c>
      <c r="E15" s="6" t="s">
        <v>64</v>
      </c>
      <c r="F15" s="5" t="s">
        <v>12</v>
      </c>
      <c r="H15" s="8"/>
    </row>
    <row r="16" s="1" customFormat="1" ht="50" customHeight="1" spans="1:9">
      <c r="A16" s="5">
        <v>14</v>
      </c>
      <c r="B16" s="9" t="s">
        <v>67</v>
      </c>
      <c r="C16" s="5">
        <f>VLOOKUP(B16,[1]统计表!$B$3:$M$56,12,0)</f>
        <v>18375135420</v>
      </c>
      <c r="D16" s="5" t="s">
        <v>68</v>
      </c>
      <c r="E16" s="6" t="s">
        <v>69</v>
      </c>
      <c r="F16" s="5" t="s">
        <v>12</v>
      </c>
      <c r="I16" s="7"/>
    </row>
    <row r="17" s="1" customFormat="1" ht="50" customHeight="1" spans="1:6">
      <c r="A17" s="5">
        <v>15</v>
      </c>
      <c r="B17" s="5" t="s">
        <v>70</v>
      </c>
      <c r="C17" s="5">
        <f>VLOOKUP(B17,[1]统计表!$B$3:$M$56,12,0)</f>
        <v>17374478240</v>
      </c>
      <c r="D17" s="5" t="s">
        <v>68</v>
      </c>
      <c r="E17" s="6" t="s">
        <v>69</v>
      </c>
      <c r="F17" s="5" t="s">
        <v>12</v>
      </c>
    </row>
    <row r="18" s="1" customFormat="1" ht="50" customHeight="1" spans="1:6">
      <c r="A18" s="5">
        <v>16</v>
      </c>
      <c r="B18" s="5" t="s">
        <v>71</v>
      </c>
      <c r="C18" s="5">
        <f>VLOOKUP(B18,[1]统计表!$B$3:$M$56,12,0)</f>
        <v>17885266119</v>
      </c>
      <c r="D18" s="5" t="s">
        <v>68</v>
      </c>
      <c r="E18" s="6" t="s">
        <v>69</v>
      </c>
      <c r="F18" s="5" t="s">
        <v>12</v>
      </c>
    </row>
    <row r="19" s="1" customFormat="1" ht="50" customHeight="1" spans="1:6">
      <c r="A19" s="5">
        <v>17</v>
      </c>
      <c r="B19" s="5" t="s">
        <v>78</v>
      </c>
      <c r="C19" s="5">
        <f>VLOOKUP(B19,[1]统计表!$B$3:$M$56,12,0)</f>
        <v>18286465070</v>
      </c>
      <c r="D19" s="5" t="s">
        <v>79</v>
      </c>
      <c r="E19" s="5">
        <v>10</v>
      </c>
      <c r="F19" s="5" t="s">
        <v>12</v>
      </c>
    </row>
    <row r="20" s="1" customFormat="1" ht="50" customHeight="1" spans="1:6">
      <c r="A20" s="5">
        <v>18</v>
      </c>
      <c r="B20" s="5" t="s">
        <v>80</v>
      </c>
      <c r="C20" s="5">
        <f>VLOOKUP(B20,[1]统计表!$B$3:$M$56,12,0)</f>
        <v>17308779289</v>
      </c>
      <c r="D20" s="5" t="s">
        <v>79</v>
      </c>
      <c r="E20" s="5">
        <v>10</v>
      </c>
      <c r="F20" s="5" t="s">
        <v>12</v>
      </c>
    </row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F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面试名单</vt:lpstr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浪之吻</cp:lastModifiedBy>
  <dcterms:created xsi:type="dcterms:W3CDTF">2023-12-13T01:51:00Z</dcterms:created>
  <dcterms:modified xsi:type="dcterms:W3CDTF">2024-01-29T02:47:43Z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CE573CCAF6B14C448A7E383404BBCFC5_13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